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<sst xmlns="http://schemas.openxmlformats.org/spreadsheetml/2006/main" count="261" uniqueCount="171">
  <si>
    <t>2022年度县级补贴机具结算明细表</t>
  </si>
  <si>
    <t>单位:元</t>
  </si>
  <si>
    <t>序号</t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</si>
  <si>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</si>
  <si>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</si>
  <si>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</si>
  <si>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</si>
  <si>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</si>
  <si>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</si>
  <si>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</si>
  <si>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</si>
  <si>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</si>
  <si>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</si>
  <si>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</si>
  <si>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</si>
  <si>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省补金额</t>
  </si>
  <si>
    <t>县补金额</t>
  </si>
  <si>
    <t>3307030122000041</t>
  </si>
  <si>
    <t>金华市金东区金色田野生态农场</t>
  </si>
  <si>
    <t>多湖街道</t>
  </si>
  <si>
    <t>2022-11-26</t>
  </si>
  <si>
    <t>旋耕机</t>
  </si>
  <si>
    <t>1GQN-230S</t>
  </si>
  <si>
    <t>jl22545821[]</t>
  </si>
  <si>
    <t>河南巨隆科技有限公司（原：河南沃正实业有限公司）</t>
  </si>
  <si>
    <t>金华市熊氏农业机械销售有限公司</t>
  </si>
  <si>
    <t>3307030122000042</t>
  </si>
  <si>
    <t>宋义财</t>
  </si>
  <si>
    <t>2022-11-29</t>
  </si>
  <si>
    <t>微型耕耘机</t>
  </si>
  <si>
    <t>1WG2.5Q-40</t>
  </si>
  <si>
    <t>HH220250019[2206225A5095]</t>
  </si>
  <si>
    <t>浙江武义亨辉机械制造有限公司</t>
  </si>
  <si>
    <t>金华长隆贸易有限公司</t>
  </si>
  <si>
    <t>3307030122000043</t>
  </si>
  <si>
    <t>宋兆泉</t>
  </si>
  <si>
    <t>2022-12-16</t>
  </si>
  <si>
    <t>HH220250005[2206225A5303]</t>
  </si>
  <si>
    <t>3307030122000044</t>
  </si>
  <si>
    <t>郑森茂</t>
  </si>
  <si>
    <t>2022-12-24</t>
  </si>
  <si>
    <t>1WG4.0-95FQ-ZC</t>
  </si>
  <si>
    <t>kBDL17121600[KB170F/P210900678]</t>
  </si>
  <si>
    <t>重庆科邦机械制造有限公司</t>
  </si>
  <si>
    <t>永康市五金城发星五金农具经营部</t>
  </si>
  <si>
    <t>3307030422000067</t>
  </si>
  <si>
    <t>邢勇富</t>
  </si>
  <si>
    <t>曹宅镇</t>
  </si>
  <si>
    <t>开沟机</t>
  </si>
  <si>
    <t>1KJ-35A</t>
  </si>
  <si>
    <t>ks12211144[]</t>
  </si>
  <si>
    <t>江苏清淮机械有限公司</t>
  </si>
  <si>
    <t>3307030622000099</t>
  </si>
  <si>
    <t>俞汝芝</t>
  </si>
  <si>
    <t>孝顺镇</t>
  </si>
  <si>
    <t>2022-11-25</t>
  </si>
  <si>
    <t>1WG-2.2QC</t>
  </si>
  <si>
    <t>JZ20215814[YMSKK2890]</t>
  </si>
  <si>
    <t>安徽嘉泽机械制造有限公司</t>
  </si>
  <si>
    <t>金华市金东区佳顺农机经营部</t>
  </si>
  <si>
    <t>3307030622000100</t>
  </si>
  <si>
    <t>叶德峰</t>
  </si>
  <si>
    <t>辅助驾驶（系统）设备</t>
  </si>
  <si>
    <t>FARMSTARF2BD-2.5RD</t>
  </si>
  <si>
    <t>ZC10010461[]</t>
  </si>
  <si>
    <t>广州中创博远智能科技有限公司</t>
  </si>
  <si>
    <t>金华吉康农业机械设备有限公司</t>
  </si>
  <si>
    <t>3307030622000101</t>
  </si>
  <si>
    <t>插秧机</t>
  </si>
  <si>
    <t>2ZG-6SA</t>
  </si>
  <si>
    <t>XY6SA212686[2110000482]</t>
  </si>
  <si>
    <t>浙江星莱和农业装备有限公司</t>
  </si>
  <si>
    <t>3307030622000102</t>
  </si>
  <si>
    <t>叶英华</t>
  </si>
  <si>
    <t>2022-11-28</t>
  </si>
  <si>
    <t>田园管理机</t>
  </si>
  <si>
    <t>3TG-4Q</t>
  </si>
  <si>
    <t>HL310765[220516425]</t>
  </si>
  <si>
    <t>潍坊海林机械有限公司</t>
  </si>
  <si>
    <t>3307030622000103</t>
  </si>
  <si>
    <t>李洪弟</t>
  </si>
  <si>
    <t>2022-11-24</t>
  </si>
  <si>
    <t>1WGQ2.2-38</t>
  </si>
  <si>
    <t>JY2022041505[JH226309]</t>
  </si>
  <si>
    <t>永康市景煜机械有限公司</t>
  </si>
  <si>
    <t>金华飞阳农机维修服务有限公司</t>
  </si>
  <si>
    <t>3307030622000104</t>
  </si>
  <si>
    <t>吴超</t>
  </si>
  <si>
    <t>2022-12-13</t>
  </si>
  <si>
    <t>犁</t>
  </si>
  <si>
    <t>1LFY-528</t>
  </si>
  <si>
    <t>02022704[]</t>
  </si>
  <si>
    <t>商丘市庆丰农机有限公司</t>
  </si>
  <si>
    <t>义乌市诚平农业机械设备有限公司</t>
  </si>
  <si>
    <t>3307030722000023</t>
  </si>
  <si>
    <t>姜勇群</t>
  </si>
  <si>
    <t>傅村镇</t>
  </si>
  <si>
    <t>HL310727[220516362]</t>
  </si>
  <si>
    <t>3307030822000022</t>
  </si>
  <si>
    <t>朱洪波</t>
  </si>
  <si>
    <t>源东乡</t>
  </si>
  <si>
    <t>2022-11-16</t>
  </si>
  <si>
    <t>1WGFQZ4.0-95</t>
  </si>
  <si>
    <t>DKI74266[2210203512]</t>
  </si>
  <si>
    <t>重庆鼎工机电有限公司</t>
  </si>
  <si>
    <t>义乌市惠农机械有限公司</t>
  </si>
  <si>
    <t>3307030922000165</t>
  </si>
  <si>
    <t>徐小军</t>
  </si>
  <si>
    <t>澧浦镇</t>
  </si>
  <si>
    <t>JZ20215892[YMSKK2906]</t>
  </si>
  <si>
    <t>3307030922000166</t>
  </si>
  <si>
    <t>严亮</t>
  </si>
  <si>
    <t>1WG-1.5Q</t>
  </si>
  <si>
    <t>JZ20229697[YMS10705]</t>
  </si>
  <si>
    <t>3307030922000167</t>
  </si>
  <si>
    <t>池福新</t>
  </si>
  <si>
    <t>JZ20217289[YMSKK4462]</t>
  </si>
  <si>
    <t>3307030922000168</t>
  </si>
  <si>
    <t>吴虎龙</t>
  </si>
  <si>
    <t>1WGQ1.5-38</t>
  </si>
  <si>
    <t>JY2022030849[YMSK102162]</t>
  </si>
  <si>
    <t>3307030922000169</t>
  </si>
  <si>
    <t>朱长兔</t>
  </si>
  <si>
    <t>HL310728[220306860]</t>
  </si>
  <si>
    <t>3307030922000170</t>
  </si>
  <si>
    <t>朱康吉</t>
  </si>
  <si>
    <t>1WG4.0-105FQ-Z</t>
  </si>
  <si>
    <t>TL2205366[221908083]</t>
  </si>
  <si>
    <t>重庆腾龙盛世机电有限公司</t>
  </si>
  <si>
    <t>金华市金东区佳顺农机经营部(经销商)</t>
  </si>
  <si>
    <t>3307030922000171</t>
  </si>
  <si>
    <t>HL310232[903007706],HL310261[210204774]</t>
  </si>
  <si>
    <t>3307030922000172</t>
  </si>
  <si>
    <t>徐小红</t>
  </si>
  <si>
    <t>TL2200309[221909653]</t>
  </si>
  <si>
    <t>3307030922000173</t>
  </si>
  <si>
    <t>刘惠明</t>
  </si>
  <si>
    <t>2022-12-06</t>
  </si>
  <si>
    <t>1WGQ4.0-80A</t>
  </si>
  <si>
    <t>jnc21127[]</t>
  </si>
  <si>
    <t>金华牛哥机械有限公司</t>
  </si>
  <si>
    <t>3307031122000030</t>
  </si>
  <si>
    <t>李建英</t>
  </si>
  <si>
    <t>江东镇</t>
  </si>
  <si>
    <t>2022-12-07</t>
  </si>
  <si>
    <t>1WGQ4.0-85A</t>
  </si>
  <si>
    <t>jnd220245[]</t>
  </si>
  <si>
    <t>3307031222000021</t>
  </si>
  <si>
    <t>王陆春</t>
  </si>
  <si>
    <t>鞋塘办事处</t>
  </si>
  <si>
    <t>1WGQ5.2-100</t>
  </si>
  <si>
    <t>HL921008[C0245421]</t>
  </si>
  <si>
    <t>3307031222000022</t>
  </si>
  <si>
    <t>陈龙</t>
  </si>
  <si>
    <t>TL2200310[221909651]</t>
  </si>
  <si>
    <t>3307030422000068</t>
  </si>
  <si>
    <t>杜乐治</t>
  </si>
  <si>
    <t>粮食色选机</t>
  </si>
  <si>
    <t>MSXC-120M</t>
  </si>
  <si>
    <t>6000305801273[]</t>
  </si>
  <si>
    <t>合肥美亚光电技术股份有限公司</t>
  </si>
  <si>
    <t>3307030522000034</t>
  </si>
  <si>
    <t>范益新</t>
  </si>
  <si>
    <t>塘雅镇</t>
  </si>
  <si>
    <t>2022-12-19</t>
  </si>
  <si>
    <t>增氧机</t>
  </si>
  <si>
    <t>YCS-1.5</t>
  </si>
  <si>
    <t>JHZJ223942[JHZJ223942]</t>
  </si>
  <si>
    <t>台州金湖机电有限公司</t>
  </si>
  <si>
    <t>浙江龙游县腾龙农机物资有限公司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</si>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</sst>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5" fillId="9" borderId="0" applyNumberFormat="0" applyBorder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5" borderId="0" applyNumberFormat="0" applyBorder="0" applyAlignment="0" applyProtection="0"/>
    <xf numFmtId="0" fontId="24" fillId="12" borderId="7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3" borderId="0" applyNumberFormat="0" applyBorder="0" applyAlignment="0" applyProtection="0"/>
    <xf numFmtId="0" fontId="20" fillId="3" borderId="7" applyNumberFormat="0" applyAlignment="0" applyProtection="0"/>
    <xf numFmtId="0" fontId="12" fillId="12" borderId="8" applyNumberFormat="0" applyAlignment="0" applyProtection="0"/>
    <xf numFmtId="0" fontId="11" fillId="15" borderId="9" applyNumberFormat="0" applyAlignment="0" applyProtection="0"/>
    <xf numFmtId="0" fontId="10" fillId="0" borderId="1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2" borderId="2" applyNumberFormat="0" applyFon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3" borderId="0" applyNumberFormat="0" applyBorder="0" applyAlignment="0" applyProtection="0"/>
    <xf numFmtId="0" fontId="5" fillId="1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6">
    <cellStyle name="Normal" xfId="0"/>
    <cellStyle name="㼿㼿?" xfId="15"/>
    <cellStyle name="㼿㼿" xfId="16"/>
    <cellStyle name="㼿" xfId="17"/>
    <cellStyle name="㼿㼠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㼿㼿㼿㼠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㼿‿‿㼿㼿㼿㼠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?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17" sqref="Q17"/>
    </sheetView>
  </sheetViews>
  <sheetFormatPr defaultColWidth="9.00390625" defaultRowHeight="13.5"/>
  <cols>
    <col min="2" max="2" width="12.25390625" style="0" customWidth="1"/>
    <col min="3" max="4" width="12.375" style="0" customWidth="1"/>
    <col min="5" max="5" width="12.25390625" style="0" customWidth="1"/>
    <col min="6" max="6" width="12.875" style="0" customWidth="1"/>
    <col min="7" max="7" width="9.125" style="0" customWidth="1"/>
    <col min="8" max="8" width="11.375" style="0" customWidth="1"/>
    <col min="9" max="9" width="10.875" style="0" customWidth="1"/>
    <col min="10" max="10" width="10.50390625" style="0" customWidth="1"/>
    <col min="12" max="12" width="11.00390625" style="0" customWidth="1"/>
    <col min="13" max="13" width="11.375" style="0" customWidth="1"/>
    <col min="14" max="14" width="13.00390625" style="0" customWidth="1"/>
    <col min="15" max="15" width="10.375" style="0" customWidth="1"/>
    <col min="16" max="17" width="16.375" style="0" customWidth="1"/>
  </cols>
  <sheetData>
    <row r="1" spans="1:15" ht="21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spans="1:15" ht="29.25" customHeight="1">
      <c r="A2" s="3"/>
      <c r="B2" s="3"/>
      <c r="C2" s="3"/>
      <c r="D2" s="4"/>
      <c r="E2" s="7"/>
      <c r="F2" s="7"/>
      <c r="G2" s="3"/>
      <c r="H2" s="3"/>
      <c r="I2" s="9"/>
      <c r="J2" s="10"/>
      <c r="K2" s="10"/>
      <c r="L2" s="10" t="s">
        <v>1</v>
      </c>
      <c r="N2" s="3"/>
      <c r="O2" s="12"/>
    </row>
    <row r="3" spans="1:15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8" t="s">
        <v>8</v>
      </c>
      <c r="H3" s="8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3" t="s">
        <v>15</v>
      </c>
      <c r="O3" s="13" t="s">
        <v>16</v>
      </c>
    </row>
    <row r="4" spans="1:15" ht="19.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11">
        <v>1</v>
      </c>
      <c r="L4" s="11">
        <v>8500</v>
      </c>
      <c r="M4" s="11">
        <v>1800</v>
      </c>
      <c r="N4" s="11">
        <v>0</v>
      </c>
      <c r="O4" s="11">
        <v>0</v>
      </c>
    </row>
    <row r="5" spans="1:15" ht="19.5" customHeight="1">
      <c r="A5" s="6">
        <v>2</v>
      </c>
      <c r="B5" s="6" t="s">
        <v>26</v>
      </c>
      <c r="C5" s="6" t="s">
        <v>27</v>
      </c>
      <c r="D5" s="6" t="s">
        <v>19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11">
        <v>1</v>
      </c>
      <c r="L5" s="11">
        <v>1900</v>
      </c>
      <c r="M5" s="11">
        <v>600</v>
      </c>
      <c r="N5" s="11">
        <v>0</v>
      </c>
      <c r="O5" s="11">
        <v>0</v>
      </c>
    </row>
    <row r="6" spans="1:15" ht="19.5" customHeight="1">
      <c r="A6" s="6">
        <v>3</v>
      </c>
      <c r="B6" s="6" t="s">
        <v>34</v>
      </c>
      <c r="C6" s="6" t="s">
        <v>35</v>
      </c>
      <c r="D6" s="6" t="s">
        <v>19</v>
      </c>
      <c r="E6" s="6" t="s">
        <v>36</v>
      </c>
      <c r="F6" s="6" t="s">
        <v>29</v>
      </c>
      <c r="G6" s="6" t="s">
        <v>30</v>
      </c>
      <c r="H6" s="6" t="s">
        <v>37</v>
      </c>
      <c r="I6" s="6" t="s">
        <v>32</v>
      </c>
      <c r="J6" s="6" t="s">
        <v>33</v>
      </c>
      <c r="K6" s="11">
        <v>1</v>
      </c>
      <c r="L6" s="11">
        <v>1900</v>
      </c>
      <c r="M6" s="11">
        <v>600</v>
      </c>
      <c r="N6" s="11">
        <v>0</v>
      </c>
      <c r="O6" s="11">
        <v>0</v>
      </c>
    </row>
    <row r="7" spans="1:15" ht="19.5" customHeight="1">
      <c r="A7" s="6">
        <v>4</v>
      </c>
      <c r="B7" s="6" t="s">
        <v>38</v>
      </c>
      <c r="C7" s="6" t="s">
        <v>39</v>
      </c>
      <c r="D7" s="6" t="s">
        <v>19</v>
      </c>
      <c r="E7" s="6" t="s">
        <v>40</v>
      </c>
      <c r="F7" s="6" t="s">
        <v>29</v>
      </c>
      <c r="G7" s="6" t="s">
        <v>41</v>
      </c>
      <c r="H7" s="6" t="s">
        <v>42</v>
      </c>
      <c r="I7" s="6" t="s">
        <v>43</v>
      </c>
      <c r="J7" s="6" t="s">
        <v>44</v>
      </c>
      <c r="K7" s="11">
        <v>1</v>
      </c>
      <c r="L7" s="11">
        <v>2400</v>
      </c>
      <c r="M7" s="11">
        <v>800</v>
      </c>
      <c r="N7" s="11">
        <v>0</v>
      </c>
      <c r="O7" s="11">
        <v>0</v>
      </c>
    </row>
    <row r="8" spans="1:15" ht="19.5" customHeight="1">
      <c r="A8" s="6">
        <v>5</v>
      </c>
      <c r="B8" s="6" t="s">
        <v>45</v>
      </c>
      <c r="C8" s="6" t="s">
        <v>46</v>
      </c>
      <c r="D8" s="6" t="s">
        <v>47</v>
      </c>
      <c r="E8" s="6" t="s">
        <v>20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25</v>
      </c>
      <c r="K8" s="11">
        <v>1</v>
      </c>
      <c r="L8" s="11">
        <v>7500</v>
      </c>
      <c r="M8" s="11">
        <v>1600</v>
      </c>
      <c r="N8" s="11">
        <v>0</v>
      </c>
      <c r="O8" s="11">
        <v>0</v>
      </c>
    </row>
    <row r="9" spans="1:15" ht="19.5" customHeight="1">
      <c r="A9" s="6">
        <v>6</v>
      </c>
      <c r="B9" s="6" t="s">
        <v>52</v>
      </c>
      <c r="C9" s="6" t="s">
        <v>53</v>
      </c>
      <c r="D9" s="6" t="s">
        <v>54</v>
      </c>
      <c r="E9" s="6" t="s">
        <v>55</v>
      </c>
      <c r="F9" s="6" t="s">
        <v>29</v>
      </c>
      <c r="G9" s="6" t="s">
        <v>56</v>
      </c>
      <c r="H9" s="6" t="s">
        <v>57</v>
      </c>
      <c r="I9" s="6" t="s">
        <v>58</v>
      </c>
      <c r="J9" s="6" t="s">
        <v>59</v>
      </c>
      <c r="K9" s="11">
        <v>1</v>
      </c>
      <c r="L9" s="11">
        <v>1400</v>
      </c>
      <c r="M9" s="11">
        <v>600</v>
      </c>
      <c r="N9" s="11">
        <v>0</v>
      </c>
      <c r="O9" s="11">
        <v>0</v>
      </c>
    </row>
    <row r="10" spans="1:15" ht="19.5" customHeight="1">
      <c r="A10" s="6">
        <v>7</v>
      </c>
      <c r="B10" s="6" t="s">
        <v>60</v>
      </c>
      <c r="C10" s="6" t="s">
        <v>61</v>
      </c>
      <c r="D10" s="6" t="s">
        <v>54</v>
      </c>
      <c r="E10" s="6" t="s">
        <v>20</v>
      </c>
      <c r="F10" s="6" t="s">
        <v>62</v>
      </c>
      <c r="G10" s="6" t="s">
        <v>63</v>
      </c>
      <c r="H10" s="6" t="s">
        <v>64</v>
      </c>
      <c r="I10" s="6" t="s">
        <v>65</v>
      </c>
      <c r="J10" s="6" t="s">
        <v>66</v>
      </c>
      <c r="K10" s="11">
        <v>1</v>
      </c>
      <c r="L10" s="11">
        <v>18000</v>
      </c>
      <c r="M10" s="11">
        <v>5000</v>
      </c>
      <c r="N10" s="11">
        <v>0</v>
      </c>
      <c r="O10" s="11">
        <v>0</v>
      </c>
    </row>
    <row r="11" spans="1:15" ht="19.5" customHeight="1">
      <c r="A11" s="6">
        <v>8</v>
      </c>
      <c r="B11" s="6" t="s">
        <v>67</v>
      </c>
      <c r="C11" s="6" t="s">
        <v>61</v>
      </c>
      <c r="D11" s="6" t="s">
        <v>54</v>
      </c>
      <c r="E11" s="6" t="s">
        <v>20</v>
      </c>
      <c r="F11" s="6" t="s">
        <v>68</v>
      </c>
      <c r="G11" s="6" t="s">
        <v>69</v>
      </c>
      <c r="H11" s="6" t="s">
        <v>70</v>
      </c>
      <c r="I11" s="6" t="s">
        <v>71</v>
      </c>
      <c r="J11" s="6" t="s">
        <v>66</v>
      </c>
      <c r="K11" s="11">
        <v>1</v>
      </c>
      <c r="L11" s="11">
        <v>75000</v>
      </c>
      <c r="M11" s="11">
        <v>29000</v>
      </c>
      <c r="N11" s="11">
        <v>3200</v>
      </c>
      <c r="O11" s="11">
        <v>4800</v>
      </c>
    </row>
    <row r="12" spans="1:15" ht="19.5" customHeight="1">
      <c r="A12" s="6">
        <v>9</v>
      </c>
      <c r="B12" s="6" t="s">
        <v>72</v>
      </c>
      <c r="C12" s="6" t="s">
        <v>73</v>
      </c>
      <c r="D12" s="6" t="s">
        <v>54</v>
      </c>
      <c r="E12" s="6" t="s">
        <v>74</v>
      </c>
      <c r="F12" s="6" t="s">
        <v>75</v>
      </c>
      <c r="G12" s="6" t="s">
        <v>76</v>
      </c>
      <c r="H12" s="6" t="s">
        <v>77</v>
      </c>
      <c r="I12" s="6" t="s">
        <v>78</v>
      </c>
      <c r="J12" s="6" t="s">
        <v>59</v>
      </c>
      <c r="K12" s="11">
        <v>1</v>
      </c>
      <c r="L12" s="11">
        <v>2800</v>
      </c>
      <c r="M12" s="11">
        <v>800</v>
      </c>
      <c r="N12" s="11">
        <v>0</v>
      </c>
      <c r="O12" s="11">
        <v>0</v>
      </c>
    </row>
    <row r="13" spans="1:15" ht="19.5" customHeight="1">
      <c r="A13" s="6">
        <v>10</v>
      </c>
      <c r="B13" s="6" t="s">
        <v>79</v>
      </c>
      <c r="C13" s="6" t="s">
        <v>80</v>
      </c>
      <c r="D13" s="6" t="s">
        <v>54</v>
      </c>
      <c r="E13" s="6" t="s">
        <v>81</v>
      </c>
      <c r="F13" s="6" t="s">
        <v>29</v>
      </c>
      <c r="G13" s="6" t="s">
        <v>82</v>
      </c>
      <c r="H13" s="6" t="s">
        <v>83</v>
      </c>
      <c r="I13" s="6" t="s">
        <v>84</v>
      </c>
      <c r="J13" s="6" t="s">
        <v>85</v>
      </c>
      <c r="K13" s="11">
        <v>1</v>
      </c>
      <c r="L13" s="11">
        <v>1700</v>
      </c>
      <c r="M13" s="11">
        <v>600</v>
      </c>
      <c r="N13" s="11">
        <v>0</v>
      </c>
      <c r="O13" s="11">
        <v>0</v>
      </c>
    </row>
    <row r="14" spans="1:15" ht="19.5" customHeight="1">
      <c r="A14" s="6">
        <v>11</v>
      </c>
      <c r="B14" s="6" t="s">
        <v>86</v>
      </c>
      <c r="C14" s="6" t="s">
        <v>87</v>
      </c>
      <c r="D14" s="6" t="s">
        <v>54</v>
      </c>
      <c r="E14" s="6" t="s">
        <v>88</v>
      </c>
      <c r="F14" s="6" t="s">
        <v>89</v>
      </c>
      <c r="G14" s="6" t="s">
        <v>90</v>
      </c>
      <c r="H14" s="6" t="s">
        <v>91</v>
      </c>
      <c r="I14" s="6" t="s">
        <v>92</v>
      </c>
      <c r="J14" s="6" t="s">
        <v>93</v>
      </c>
      <c r="K14" s="11">
        <v>1</v>
      </c>
      <c r="L14" s="11">
        <v>9000</v>
      </c>
      <c r="M14" s="11">
        <v>1700</v>
      </c>
      <c r="N14" s="11">
        <v>0</v>
      </c>
      <c r="O14" s="11">
        <v>0</v>
      </c>
    </row>
    <row r="15" spans="1:15" ht="19.5" customHeight="1">
      <c r="A15" s="6">
        <v>12</v>
      </c>
      <c r="B15" s="6" t="s">
        <v>94</v>
      </c>
      <c r="C15" s="6" t="s">
        <v>95</v>
      </c>
      <c r="D15" s="6" t="s">
        <v>96</v>
      </c>
      <c r="E15" s="6" t="s">
        <v>74</v>
      </c>
      <c r="F15" s="6" t="s">
        <v>75</v>
      </c>
      <c r="G15" s="6" t="s">
        <v>76</v>
      </c>
      <c r="H15" s="6" t="s">
        <v>97</v>
      </c>
      <c r="I15" s="6" t="s">
        <v>78</v>
      </c>
      <c r="J15" s="6" t="s">
        <v>59</v>
      </c>
      <c r="K15" s="11">
        <v>1</v>
      </c>
      <c r="L15" s="11">
        <v>2800</v>
      </c>
      <c r="M15" s="11">
        <v>800</v>
      </c>
      <c r="N15" s="11">
        <v>0</v>
      </c>
      <c r="O15" s="11">
        <v>0</v>
      </c>
    </row>
    <row r="16" spans="1:15" ht="19.5" customHeight="1">
      <c r="A16" s="6">
        <v>13</v>
      </c>
      <c r="B16" s="6" t="s">
        <v>98</v>
      </c>
      <c r="C16" s="6" t="s">
        <v>99</v>
      </c>
      <c r="D16" s="6" t="s">
        <v>100</v>
      </c>
      <c r="E16" s="6" t="s">
        <v>101</v>
      </c>
      <c r="F16" s="6" t="s">
        <v>29</v>
      </c>
      <c r="G16" s="6" t="s">
        <v>102</v>
      </c>
      <c r="H16" s="6" t="s">
        <v>103</v>
      </c>
      <c r="I16" s="6" t="s">
        <v>104</v>
      </c>
      <c r="J16" s="6" t="s">
        <v>105</v>
      </c>
      <c r="K16" s="11">
        <v>1</v>
      </c>
      <c r="L16" s="11">
        <v>2800</v>
      </c>
      <c r="M16" s="11">
        <v>800</v>
      </c>
      <c r="N16" s="11">
        <v>0</v>
      </c>
      <c r="O16" s="11">
        <v>0</v>
      </c>
    </row>
    <row r="17" spans="1:15" ht="19.5" customHeight="1">
      <c r="A17" s="6">
        <v>14</v>
      </c>
      <c r="B17" s="6" t="s">
        <v>106</v>
      </c>
      <c r="C17" s="6" t="s">
        <v>107</v>
      </c>
      <c r="D17" s="6" t="s">
        <v>108</v>
      </c>
      <c r="E17" s="6" t="s">
        <v>55</v>
      </c>
      <c r="F17" s="6" t="s">
        <v>29</v>
      </c>
      <c r="G17" s="6" t="s">
        <v>56</v>
      </c>
      <c r="H17" s="6" t="s">
        <v>109</v>
      </c>
      <c r="I17" s="6" t="s">
        <v>58</v>
      </c>
      <c r="J17" s="6" t="s">
        <v>59</v>
      </c>
      <c r="K17" s="11">
        <v>1</v>
      </c>
      <c r="L17" s="11">
        <v>1400</v>
      </c>
      <c r="M17" s="11">
        <v>600</v>
      </c>
      <c r="N17" s="11">
        <v>0</v>
      </c>
      <c r="O17" s="11">
        <v>0</v>
      </c>
    </row>
    <row r="18" spans="1:15" ht="19.5" customHeight="1">
      <c r="A18" s="6">
        <v>15</v>
      </c>
      <c r="B18" s="6" t="s">
        <v>110</v>
      </c>
      <c r="C18" s="6" t="s">
        <v>111</v>
      </c>
      <c r="D18" s="6" t="s">
        <v>108</v>
      </c>
      <c r="E18" s="6" t="s">
        <v>55</v>
      </c>
      <c r="F18" s="6" t="s">
        <v>29</v>
      </c>
      <c r="G18" s="6" t="s">
        <v>112</v>
      </c>
      <c r="H18" s="6" t="s">
        <v>113</v>
      </c>
      <c r="I18" s="6" t="s">
        <v>58</v>
      </c>
      <c r="J18" s="6" t="s">
        <v>59</v>
      </c>
      <c r="K18" s="11">
        <v>1</v>
      </c>
      <c r="L18" s="11">
        <v>1400</v>
      </c>
      <c r="M18" s="11">
        <v>600</v>
      </c>
      <c r="N18" s="11">
        <v>0</v>
      </c>
      <c r="O18" s="11">
        <v>0</v>
      </c>
    </row>
    <row r="19" spans="1:15" ht="19.5" customHeight="1">
      <c r="A19" s="6">
        <v>16</v>
      </c>
      <c r="B19" s="6" t="s">
        <v>114</v>
      </c>
      <c r="C19" s="6" t="s">
        <v>115</v>
      </c>
      <c r="D19" s="6" t="s">
        <v>108</v>
      </c>
      <c r="E19" s="6" t="s">
        <v>55</v>
      </c>
      <c r="F19" s="6" t="s">
        <v>29</v>
      </c>
      <c r="G19" s="6" t="s">
        <v>56</v>
      </c>
      <c r="H19" s="6" t="s">
        <v>116</v>
      </c>
      <c r="I19" s="6" t="s">
        <v>58</v>
      </c>
      <c r="J19" s="6" t="s">
        <v>59</v>
      </c>
      <c r="K19" s="11">
        <v>1</v>
      </c>
      <c r="L19" s="11">
        <v>1400</v>
      </c>
      <c r="M19" s="11">
        <v>600</v>
      </c>
      <c r="N19" s="11">
        <v>0</v>
      </c>
      <c r="O19" s="11">
        <v>0</v>
      </c>
    </row>
    <row r="20" spans="1:15" ht="19.5" customHeight="1">
      <c r="A20" s="6">
        <v>17</v>
      </c>
      <c r="B20" s="6" t="s">
        <v>117</v>
      </c>
      <c r="C20" s="6" t="s">
        <v>118</v>
      </c>
      <c r="D20" s="6" t="s">
        <v>108</v>
      </c>
      <c r="E20" s="6" t="s">
        <v>55</v>
      </c>
      <c r="F20" s="6" t="s">
        <v>29</v>
      </c>
      <c r="G20" s="6" t="s">
        <v>119</v>
      </c>
      <c r="H20" s="6" t="s">
        <v>120</v>
      </c>
      <c r="I20" s="6" t="s">
        <v>84</v>
      </c>
      <c r="J20" s="6" t="s">
        <v>59</v>
      </c>
      <c r="K20" s="11">
        <v>1</v>
      </c>
      <c r="L20" s="11">
        <v>1400</v>
      </c>
      <c r="M20" s="11">
        <v>600</v>
      </c>
      <c r="N20" s="11">
        <v>0</v>
      </c>
      <c r="O20" s="11">
        <v>0</v>
      </c>
    </row>
    <row r="21" spans="1:15" ht="19.5" customHeight="1">
      <c r="A21" s="6">
        <v>18</v>
      </c>
      <c r="B21" s="6" t="s">
        <v>121</v>
      </c>
      <c r="C21" s="6" t="s">
        <v>122</v>
      </c>
      <c r="D21" s="6" t="s">
        <v>108</v>
      </c>
      <c r="E21" s="6" t="s">
        <v>74</v>
      </c>
      <c r="F21" s="6" t="s">
        <v>75</v>
      </c>
      <c r="G21" s="6" t="s">
        <v>76</v>
      </c>
      <c r="H21" s="6" t="s">
        <v>123</v>
      </c>
      <c r="I21" s="6" t="s">
        <v>78</v>
      </c>
      <c r="J21" s="6" t="s">
        <v>59</v>
      </c>
      <c r="K21" s="11">
        <v>1</v>
      </c>
      <c r="L21" s="11">
        <v>2800</v>
      </c>
      <c r="M21" s="11">
        <v>800</v>
      </c>
      <c r="N21" s="11">
        <v>0</v>
      </c>
      <c r="O21" s="11">
        <v>0</v>
      </c>
    </row>
    <row r="22" spans="1:15" ht="19.5" customHeight="1">
      <c r="A22" s="6">
        <v>19</v>
      </c>
      <c r="B22" s="6" t="s">
        <v>124</v>
      </c>
      <c r="C22" s="6" t="s">
        <v>125</v>
      </c>
      <c r="D22" s="6" t="s">
        <v>108</v>
      </c>
      <c r="E22" s="6" t="s">
        <v>74</v>
      </c>
      <c r="F22" s="6" t="s">
        <v>29</v>
      </c>
      <c r="G22" s="6" t="s">
        <v>126</v>
      </c>
      <c r="H22" s="6" t="s">
        <v>127</v>
      </c>
      <c r="I22" s="6" t="s">
        <v>128</v>
      </c>
      <c r="J22" s="6" t="s">
        <v>129</v>
      </c>
      <c r="K22" s="11">
        <v>1</v>
      </c>
      <c r="L22" s="11">
        <v>2800</v>
      </c>
      <c r="M22" s="11">
        <v>800</v>
      </c>
      <c r="N22" s="11">
        <v>0</v>
      </c>
      <c r="O22" s="11">
        <v>0</v>
      </c>
    </row>
    <row r="23" spans="1:15" ht="19.5" customHeight="1">
      <c r="A23" s="6">
        <v>20</v>
      </c>
      <c r="B23" s="6" t="s">
        <v>130</v>
      </c>
      <c r="C23" s="6" t="s">
        <v>107</v>
      </c>
      <c r="D23" s="6" t="s">
        <v>108</v>
      </c>
      <c r="E23" s="6" t="s">
        <v>74</v>
      </c>
      <c r="F23" s="6" t="s">
        <v>75</v>
      </c>
      <c r="G23" s="6" t="s">
        <v>76</v>
      </c>
      <c r="H23" s="6" t="s">
        <v>131</v>
      </c>
      <c r="I23" s="6" t="s">
        <v>78</v>
      </c>
      <c r="J23" s="6" t="s">
        <v>59</v>
      </c>
      <c r="K23" s="11">
        <v>2</v>
      </c>
      <c r="L23" s="11">
        <v>5600</v>
      </c>
      <c r="M23" s="11">
        <v>1600</v>
      </c>
      <c r="N23" s="11">
        <v>0</v>
      </c>
      <c r="O23" s="11">
        <v>0</v>
      </c>
    </row>
    <row r="24" spans="1:15" ht="19.5" customHeight="1">
      <c r="A24" s="6">
        <v>21</v>
      </c>
      <c r="B24" s="6" t="s">
        <v>132</v>
      </c>
      <c r="C24" s="6" t="s">
        <v>133</v>
      </c>
      <c r="D24" s="6" t="s">
        <v>108</v>
      </c>
      <c r="E24" s="6" t="s">
        <v>74</v>
      </c>
      <c r="F24" s="6" t="s">
        <v>29</v>
      </c>
      <c r="G24" s="6" t="s">
        <v>126</v>
      </c>
      <c r="H24" s="6" t="s">
        <v>134</v>
      </c>
      <c r="I24" s="6" t="s">
        <v>128</v>
      </c>
      <c r="J24" s="6" t="s">
        <v>129</v>
      </c>
      <c r="K24" s="11">
        <v>1</v>
      </c>
      <c r="L24" s="11">
        <v>2800</v>
      </c>
      <c r="M24" s="11">
        <v>800</v>
      </c>
      <c r="N24" s="11">
        <v>0</v>
      </c>
      <c r="O24" s="11">
        <v>0</v>
      </c>
    </row>
    <row r="25" spans="1:15" ht="19.5" customHeight="1">
      <c r="A25" s="6">
        <v>22</v>
      </c>
      <c r="B25" s="6" t="s">
        <v>135</v>
      </c>
      <c r="C25" s="6" t="s">
        <v>136</v>
      </c>
      <c r="D25" s="6" t="s">
        <v>108</v>
      </c>
      <c r="E25" s="6" t="s">
        <v>137</v>
      </c>
      <c r="F25" s="6" t="s">
        <v>29</v>
      </c>
      <c r="G25" s="6" t="s">
        <v>138</v>
      </c>
      <c r="H25" s="6" t="s">
        <v>139</v>
      </c>
      <c r="I25" s="6" t="s">
        <v>140</v>
      </c>
      <c r="J25" s="6" t="s">
        <v>25</v>
      </c>
      <c r="K25" s="11">
        <v>1</v>
      </c>
      <c r="L25" s="11">
        <v>2900</v>
      </c>
      <c r="M25" s="11">
        <v>800</v>
      </c>
      <c r="N25" s="11">
        <v>0</v>
      </c>
      <c r="O25" s="11">
        <v>0</v>
      </c>
    </row>
    <row r="26" spans="1:15" ht="19.5" customHeight="1">
      <c r="A26" s="6">
        <v>23</v>
      </c>
      <c r="B26" s="6" t="s">
        <v>141</v>
      </c>
      <c r="C26" s="6" t="s">
        <v>142</v>
      </c>
      <c r="D26" s="6" t="s">
        <v>143</v>
      </c>
      <c r="E26" s="6" t="s">
        <v>144</v>
      </c>
      <c r="F26" s="6" t="s">
        <v>29</v>
      </c>
      <c r="G26" s="6" t="s">
        <v>145</v>
      </c>
      <c r="H26" s="6" t="s">
        <v>146</v>
      </c>
      <c r="I26" s="6" t="s">
        <v>140</v>
      </c>
      <c r="J26" s="6" t="s">
        <v>25</v>
      </c>
      <c r="K26" s="11">
        <v>1</v>
      </c>
      <c r="L26" s="11">
        <v>2800</v>
      </c>
      <c r="M26" s="11">
        <v>800</v>
      </c>
      <c r="N26" s="11">
        <v>0</v>
      </c>
      <c r="O26" s="11">
        <v>0</v>
      </c>
    </row>
    <row r="27" spans="1:15" ht="19.5" customHeight="1">
      <c r="A27" s="6">
        <v>24</v>
      </c>
      <c r="B27" s="6" t="s">
        <v>147</v>
      </c>
      <c r="C27" s="6" t="s">
        <v>148</v>
      </c>
      <c r="D27" s="6" t="s">
        <v>149</v>
      </c>
      <c r="E27" s="6" t="s">
        <v>74</v>
      </c>
      <c r="F27" s="6" t="s">
        <v>29</v>
      </c>
      <c r="G27" s="6" t="s">
        <v>150</v>
      </c>
      <c r="H27" s="6" t="s">
        <v>151</v>
      </c>
      <c r="I27" s="6" t="s">
        <v>78</v>
      </c>
      <c r="J27" s="6" t="s">
        <v>59</v>
      </c>
      <c r="K27" s="11">
        <v>1</v>
      </c>
      <c r="L27" s="11">
        <v>5200</v>
      </c>
      <c r="M27" s="11">
        <v>800</v>
      </c>
      <c r="N27" s="11">
        <v>0</v>
      </c>
      <c r="O27" s="11">
        <v>0</v>
      </c>
    </row>
    <row r="28" spans="1:15" ht="19.5" customHeight="1">
      <c r="A28" s="6">
        <v>25</v>
      </c>
      <c r="B28" s="6" t="s">
        <v>152</v>
      </c>
      <c r="C28" s="6" t="s">
        <v>153</v>
      </c>
      <c r="D28" s="6" t="s">
        <v>149</v>
      </c>
      <c r="E28" s="6" t="s">
        <v>74</v>
      </c>
      <c r="F28" s="6" t="s">
        <v>29</v>
      </c>
      <c r="G28" s="6" t="s">
        <v>126</v>
      </c>
      <c r="H28" s="6" t="s">
        <v>154</v>
      </c>
      <c r="I28" s="6" t="s">
        <v>128</v>
      </c>
      <c r="J28" s="6" t="s">
        <v>129</v>
      </c>
      <c r="K28" s="11">
        <v>1</v>
      </c>
      <c r="L28" s="11">
        <v>2800</v>
      </c>
      <c r="M28" s="11">
        <v>800</v>
      </c>
      <c r="N28" s="11">
        <v>0</v>
      </c>
      <c r="O28" s="11">
        <v>0</v>
      </c>
    </row>
    <row r="29" spans="1:15" ht="19.5" customHeight="1">
      <c r="A29" s="6">
        <v>26</v>
      </c>
      <c r="B29" s="6" t="s">
        <v>155</v>
      </c>
      <c r="C29" s="6" t="s">
        <v>156</v>
      </c>
      <c r="D29" s="6" t="s">
        <v>47</v>
      </c>
      <c r="E29" s="6" t="s">
        <v>36</v>
      </c>
      <c r="F29" s="6" t="s">
        <v>157</v>
      </c>
      <c r="G29" s="6" t="s">
        <v>158</v>
      </c>
      <c r="H29" s="6" t="s">
        <v>159</v>
      </c>
      <c r="I29" s="6" t="s">
        <v>160</v>
      </c>
      <c r="J29" s="6" t="s">
        <v>93</v>
      </c>
      <c r="K29" s="11">
        <v>1</v>
      </c>
      <c r="L29" s="11">
        <v>45000</v>
      </c>
      <c r="M29" s="11">
        <v>13300</v>
      </c>
      <c r="N29" s="11">
        <v>0</v>
      </c>
      <c r="O29" s="11">
        <v>0</v>
      </c>
    </row>
    <row r="30" spans="1:15" ht="19.5" customHeight="1">
      <c r="A30" s="6">
        <v>27</v>
      </c>
      <c r="B30" s="6" t="s">
        <v>161</v>
      </c>
      <c r="C30" s="6" t="s">
        <v>162</v>
      </c>
      <c r="D30" s="6" t="s">
        <v>163</v>
      </c>
      <c r="E30" s="6" t="s">
        <v>164</v>
      </c>
      <c r="F30" s="6" t="s">
        <v>165</v>
      </c>
      <c r="G30" s="6" t="s">
        <v>166</v>
      </c>
      <c r="H30" s="6" t="s">
        <v>167</v>
      </c>
      <c r="I30" s="6" t="s">
        <v>168</v>
      </c>
      <c r="J30" s="6" t="s">
        <v>169</v>
      </c>
      <c r="K30" s="11">
        <v>1</v>
      </c>
      <c r="L30" s="11">
        <v>2480</v>
      </c>
      <c r="M30" s="11">
        <v>400</v>
      </c>
      <c r="N30" s="11">
        <v>0</v>
      </c>
      <c r="O30" s="11">
        <v>0</v>
      </c>
    </row>
    <row r="31" spans="1:15" ht="19.5" customHeight="1">
      <c r="A31" s="6" t="s">
        <v>170</v>
      </c>
      <c r="B31" s="6"/>
      <c r="C31" s="6"/>
      <c r="D31" s="6"/>
      <c r="E31" s="6"/>
      <c r="F31" s="6"/>
      <c r="G31" s="6"/>
      <c r="H31" s="6"/>
      <c r="I31" s="6"/>
      <c r="J31" s="6"/>
      <c r="K31" s="6">
        <f>SUM(K4:K30)</f>
        <v>28</v>
      </c>
      <c r="L31" s="6">
        <f>SUM(L4:L30)</f>
        <v>216480</v>
      </c>
      <c r="M31" s="6">
        <f>SUM(M4:M30)</f>
        <v>68000</v>
      </c>
      <c r="N31" s="6">
        <f>SUM(N4:N30)</f>
        <v>3200</v>
      </c>
      <c r="O31" s="6">
        <f>SUM(O4:O30)</f>
        <v>4800</v>
      </c>
    </row>
  </sheetData>
  <sheetProtection/>
  <mergeCells count="3">
    <mergeCell ref="A1:O1"/>
    <mergeCell ref="A2:B2"/>
    <mergeCell ref="G2:H2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2006-09-13T19:21:51Z</dcterms:created>
  <dcterms:modified xsi:type="dcterms:W3CDTF">2023-01-18T09:31:13Z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2052-11.1.0.11664</vt:lpwstr>
  </property>
  <property fmtid="{D5CDD505-2E9C-101B-9397-08002B2CF9AE}" pid="3" name="I">
    <vt:lpwstr/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  <property fmtid="{D5CDD505-2E9C-101B-9397-08002B2CF9AE}" pid="6" name="퀀_generated_2.-2147483648">
    <vt:i4>2052</vt:i4>
  </property>
</Properties>
</file>