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9"/>
  </bookViews>
  <sheets>
    <sheet name="地区生产总值" sheetId="7" r:id="rId1"/>
    <sheet name="自贸区" sheetId="11" r:id="rId2"/>
    <sheet name="价格指数" sheetId="9" r:id="rId3"/>
    <sheet name="工业经济" sheetId="2" r:id="rId4"/>
    <sheet name="能耗" sheetId="4" r:id="rId5"/>
    <sheet name="投资、房地产" sheetId="3" r:id="rId6"/>
    <sheet name="贸易、服务业" sheetId="5" r:id="rId7"/>
    <sheet name="财政、居民收入" sheetId="6" r:id="rId8"/>
    <sheet name="分县市" sheetId="10" r:id="rId9"/>
    <sheet name="分乡镇" sheetId="12" r:id="rId10"/>
  </sheets>
  <definedNames>
    <definedName name="_xlnm.Print_Area" localSheetId="1">自贸区!$A$1:$C$33</definedName>
  </definedNames>
  <calcPr calcId="144525"/>
</workbook>
</file>

<file path=xl/sharedStrings.xml><?xml version="1.0" encoding="utf-8"?>
<sst xmlns="http://schemas.openxmlformats.org/spreadsheetml/2006/main" count="569" uniqueCount="277">
  <si>
    <t>地区生产总值（总量）</t>
  </si>
  <si>
    <t>上半年</t>
  </si>
  <si>
    <t>单位：亿元</t>
  </si>
  <si>
    <t>地 区</t>
  </si>
  <si>
    <t>地区生产总值</t>
  </si>
  <si>
    <t>第一产业增加值</t>
  </si>
  <si>
    <t>第二产业增加值</t>
  </si>
  <si>
    <t>其中：工业增加值</t>
  </si>
  <si>
    <t>第三产业增加值</t>
  </si>
  <si>
    <t>全  市</t>
  </si>
  <si>
    <t>市  区</t>
  </si>
  <si>
    <t>婺城区</t>
  </si>
  <si>
    <t xml:space="preserve"> #婺城</t>
  </si>
  <si>
    <t xml:space="preserve">  开发区</t>
  </si>
  <si>
    <t>金义新区（金东区）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</si>
  <si>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</si>
  <si>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</si>
  <si>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</si>
  <si>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</si>
  <si>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</si>
  <si>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</si>
  <si>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</si>
  <si>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地区生产总值（增速）</t>
  </si>
  <si>
    <t>单位：%</t>
  </si>
  <si>
    <t>#婺城</t>
  </si>
  <si>
    <t xml:space="preserve"> 开发区</t>
  </si>
  <si>
    <t>2022年1-8月自贸区主要统计指标情况</t>
  </si>
  <si>
    <t>指标</t>
  </si>
  <si>
    <t>单位</t>
  </si>
  <si>
    <t>总额</t>
  </si>
  <si>
    <t>经济发展</t>
  </si>
  <si>
    <t>规模以上工业总产值</t>
  </si>
  <si>
    <t>万元</t>
  </si>
  <si>
    <t>限额以上批发和零售业商品销售额</t>
  </si>
  <si>
    <t xml:space="preserve">   #批发业</t>
  </si>
  <si>
    <t xml:space="preserve">    零售业</t>
  </si>
  <si>
    <t>固定资产投资额</t>
  </si>
  <si>
    <t>税收总额</t>
  </si>
  <si>
    <t>亿元</t>
  </si>
  <si>
    <t>贸易自由（全区）</t>
  </si>
  <si>
    <t>外贸货物进出口总额</t>
  </si>
  <si>
    <t>其中：进口总额</t>
  </si>
  <si>
    <t>其中：出口总额</t>
  </si>
  <si>
    <t>综合保税区进出口总额</t>
  </si>
  <si>
    <t>亿美元</t>
  </si>
  <si>
    <t xml:space="preserve">      出区总额</t>
  </si>
  <si>
    <t xml:space="preserve">      出口总额</t>
  </si>
  <si>
    <t>运输自由</t>
  </si>
  <si>
    <t>义新欧班列开列数</t>
  </si>
  <si>
    <t>列</t>
  </si>
  <si>
    <t>义新欧集装箱标箱量</t>
  </si>
  <si>
    <t>个标箱</t>
  </si>
  <si>
    <t>快递业务量</t>
  </si>
  <si>
    <t>亿件</t>
  </si>
  <si>
    <t>投资自由</t>
  </si>
  <si>
    <t>新增注册企业数</t>
  </si>
  <si>
    <t>家</t>
  </si>
  <si>
    <t>期末实有企业（6月数）</t>
  </si>
  <si>
    <t>新增内资企业注册资本（6月数）</t>
  </si>
  <si>
    <t>合同外资（上月数）</t>
  </si>
  <si>
    <t>实际利用外资</t>
  </si>
  <si>
    <t>资金自由</t>
  </si>
  <si>
    <t>银行机构数（2021年）</t>
  </si>
  <si>
    <t>跨境人民币结算量（2021年）</t>
  </si>
  <si>
    <t>创新驱动</t>
  </si>
  <si>
    <t>高新技术企业家数</t>
  </si>
  <si>
    <t>高新技术产业产值占规上工业产值比重</t>
  </si>
  <si>
    <t>%</t>
  </si>
  <si>
    <t>2022年8月市区居民消费价格指数</t>
  </si>
  <si>
    <t>环比</t>
  </si>
  <si>
    <t>同比</t>
  </si>
  <si>
    <t>累计</t>
  </si>
  <si>
    <t>居民消费价格总指数</t>
  </si>
  <si>
    <r>
      <rPr>
        <sz val="12"/>
        <rFont val="Arial"/>
        <charset val="134"/>
      </rPr>
      <t xml:space="preserve">  # </t>
    </r>
    <r>
      <rPr>
        <sz val="12"/>
        <rFont val="宋体"/>
        <charset val="134"/>
      </rPr>
      <t>服务项目价格指数</t>
    </r>
  </si>
  <si>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工业品价格指数</t>
    </r>
  </si>
  <si>
    <t xml:space="preserve"> 一、食品烟酒</t>
  </si>
  <si>
    <t xml:space="preserve">    #食品</t>
  </si>
  <si>
    <t xml:space="preserve">     #粮食</t>
  </si>
  <si>
    <t xml:space="preserve"> 二、衣着</t>
  </si>
  <si>
    <t xml:space="preserve"> 三、居住</t>
  </si>
  <si>
    <t xml:space="preserve"> 四、生活用品及服务</t>
  </si>
  <si>
    <t xml:space="preserve"> 五、交通和通信</t>
  </si>
  <si>
    <t xml:space="preserve"> 六、教育文化和娱乐</t>
  </si>
  <si>
    <t xml:space="preserve"> 七、医疗保健</t>
  </si>
  <si>
    <t xml:space="preserve"> 八、其他用品和服务</t>
  </si>
  <si>
    <t xml:space="preserve"> 商品零售价格指数</t>
  </si>
  <si>
    <t>市区住宅销售价格指数</t>
  </si>
  <si>
    <t>新建商品住宅</t>
  </si>
  <si>
    <t>#90平方米及以下</t>
  </si>
  <si>
    <t xml:space="preserve"> 90-144平方米</t>
  </si>
  <si>
    <t xml:space="preserve"> 144平方米以上</t>
  </si>
  <si>
    <t>二手住宅</t>
  </si>
  <si>
    <t>2022年1-8月工业、能耗统计指标情况</t>
  </si>
  <si>
    <t>指    标</t>
  </si>
  <si>
    <t>本月止累计</t>
  </si>
  <si>
    <t>累计同比±%</t>
  </si>
  <si>
    <t>一、规模以上工业增加值（万元）</t>
  </si>
  <si>
    <t xml:space="preserve">    # 大型企业</t>
  </si>
  <si>
    <t xml:space="preserve">      中型企业</t>
  </si>
  <si>
    <t xml:space="preserve">      小微企业</t>
  </si>
  <si>
    <t xml:space="preserve">    # 民营企业</t>
  </si>
  <si>
    <t xml:space="preserve">    ※轻工业</t>
  </si>
  <si>
    <t xml:space="preserve">      重工业</t>
  </si>
  <si>
    <t xml:space="preserve">   规模以上工业高新技术产业增加值</t>
  </si>
  <si>
    <t xml:space="preserve">   规模以上工业装备制造业增加值</t>
  </si>
  <si>
    <t xml:space="preserve">   规模以上工业战略性新兴产业增加值</t>
  </si>
  <si>
    <t xml:space="preserve">   规模以上数字经济核心产业制造业增加值</t>
  </si>
  <si>
    <t xml:space="preserve">   规模以上工业高端装备制造业增加值</t>
  </si>
  <si>
    <r>
      <rPr>
        <sz val="12"/>
        <rFont val="宋体"/>
        <charset val="134"/>
        <scheme val="minor"/>
      </rPr>
      <t xml:space="preserve"> </t>
    </r>
    <r>
      <rPr>
        <sz val="12"/>
        <rFont val="宋体"/>
        <charset val="134"/>
      </rPr>
      <t xml:space="preserve">  规模以上高技术制造业增加值</t>
    </r>
  </si>
  <si>
    <t xml:space="preserve">   规模以上十七大重点传统制造业增加值</t>
  </si>
  <si>
    <t xml:space="preserve">  工业销售产值</t>
  </si>
  <si>
    <t xml:space="preserve">    # 出口交货值</t>
  </si>
  <si>
    <t xml:space="preserve">二、规模以上工业效益情况（现价、万元）                 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</si>
  <si>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企业单位数（个）</t>
    </r>
  </si>
  <si>
    <t xml:space="preserve">    #亏损企业数（个）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</si>
  <si>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营业收入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</si>
  <si>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营业成本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</si>
  <si>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税金及附加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</si>
  <si>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销售费用</t>
    </r>
  </si>
  <si>
    <t xml:space="preserve">  管理费用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</si>
  <si>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研发费用</t>
    </r>
  </si>
  <si>
    <t xml:space="preserve">  财务费用</t>
  </si>
  <si>
    <t xml:space="preserve">  利润总额</t>
  </si>
  <si>
    <t xml:space="preserve">  亏损企业亏损额</t>
  </si>
  <si>
    <t xml:space="preserve">  利税总额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</si>
  <si>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流动资产合计</t>
    </r>
  </si>
  <si>
    <r>
      <rPr>
        <sz val="12"/>
        <rFont val="Times New Roman"/>
        <charset val="134"/>
      </rPr>
      <t xml:space="preserve">      #</t>
    </r>
    <r>
      <rPr>
        <sz val="12"/>
        <rFont val="宋体"/>
        <charset val="134"/>
      </rPr>
      <t>应收账款</t>
    </r>
  </si>
  <si>
    <t xml:space="preserve">    存货</t>
  </si>
  <si>
    <r>
      <rPr>
        <sz val="12"/>
        <rFont val="Times New Roman"/>
        <charset val="134"/>
      </rPr>
      <t xml:space="preserve">            #</t>
    </r>
    <r>
      <rPr>
        <sz val="12"/>
        <rFont val="宋体"/>
        <charset val="134"/>
      </rPr>
      <t>产成品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</si>
  <si>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资产总计</t>
    </r>
  </si>
  <si>
    <t xml:space="preserve">  负债合计</t>
  </si>
  <si>
    <t xml:space="preserve">  应交增值税</t>
  </si>
  <si>
    <t xml:space="preserve">  应付职工薪酬</t>
  </si>
  <si>
    <t xml:space="preserve">  本年折旧</t>
  </si>
  <si>
    <t xml:space="preserve">  银行贷款余额</t>
  </si>
  <si>
    <t xml:space="preserve">  从业人员平均人数（人）</t>
  </si>
  <si>
    <t>三、规模以上工业能源消费（万吨标准煤）</t>
  </si>
  <si>
    <t xml:space="preserve"> 规模以上工业七大高耗能行业能耗合计</t>
  </si>
  <si>
    <t xml:space="preserve">  纺织业</t>
  </si>
  <si>
    <t xml:space="preserve">  造纸及纸制品业</t>
  </si>
  <si>
    <t xml:space="preserve">  化学原料及化学制品制造业</t>
  </si>
  <si>
    <t xml:space="preserve">  化学纤维制造业</t>
  </si>
  <si>
    <t xml:space="preserve">  非金属矿物制品业</t>
  </si>
  <si>
    <t xml:space="preserve">  黑色金属冶炼及压延加工业</t>
  </si>
  <si>
    <t xml:space="preserve">  电力、热力的生产和供应业</t>
  </si>
  <si>
    <t>—</t>
  </si>
  <si>
    <t>四、用电量（万千瓦时、电业局提供）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</si>
  <si>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用电总量</t>
    </r>
  </si>
  <si>
    <r>
      <rPr>
        <sz val="12"/>
        <rFont val="Times New Roman"/>
        <charset val="134"/>
      </rPr>
      <t xml:space="preserve">     #</t>
    </r>
    <r>
      <rPr>
        <sz val="12"/>
        <rFont val="宋体"/>
        <charset val="134"/>
      </rPr>
      <t>农、林、牧、渔业用电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</si>
  <si>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工业用电</t>
    </r>
  </si>
  <si>
    <r>
      <rPr>
        <sz val="12"/>
        <rFont val="Times New Roman"/>
        <charset val="134"/>
      </rPr>
      <t xml:space="preserve">         #</t>
    </r>
    <r>
      <rPr>
        <sz val="12"/>
        <rFont val="宋体"/>
        <charset val="134"/>
      </rPr>
      <t>制造业用电</t>
    </r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</si>
  <si>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建筑业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</si>
  <si>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居民生活用电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</si>
  <si>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租赁和商务服务业用电</t>
    </r>
  </si>
  <si>
    <t>2022年1-8月投资、建筑业统计指标情况</t>
  </si>
  <si>
    <t>五、固定资产投资（万元）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</si>
  <si>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固定资产投资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</si>
  <si>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1</t>
    </r>
    <r>
      <rPr>
        <sz val="12"/>
        <rFont val="宋体"/>
        <charset val="134"/>
        <scheme val="minor"/>
      </rPr>
      <t>、房地产开发完成投资</t>
    </r>
  </si>
  <si>
    <r>
      <rPr>
        <sz val="12"/>
        <rFont val="Times New Roman"/>
        <charset val="134"/>
      </rPr>
      <t xml:space="preserve">                #</t>
    </r>
    <r>
      <rPr>
        <sz val="12"/>
        <rFont val="宋体"/>
        <charset val="134"/>
        <scheme val="minor"/>
      </rPr>
      <t>住宅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</si>
  <si>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办公楼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</si>
  <si>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商业营业用房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</si>
  <si>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  <scheme val="minor"/>
      </rPr>
      <t xml:space="preserve">   ※ 2、</t>
    </r>
    <r>
      <rPr>
        <sz val="12"/>
        <rFont val="宋体"/>
        <charset val="134"/>
      </rPr>
      <t>投资项目（单位）投资</t>
    </r>
  </si>
  <si>
    <r>
      <rPr>
        <sz val="12"/>
        <rFont val="Times New Roman"/>
        <charset val="134"/>
      </rPr>
      <t xml:space="preserve">                   #</t>
    </r>
    <r>
      <rPr>
        <sz val="12"/>
        <rFont val="宋体"/>
        <charset val="134"/>
        <scheme val="minor"/>
      </rPr>
      <t>制造业投资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</si>
  <si>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3</t>
    </r>
    <r>
      <rPr>
        <sz val="12"/>
        <rFont val="宋体"/>
        <charset val="134"/>
      </rPr>
      <t>、四大重点领域投资</t>
    </r>
  </si>
  <si>
    <r>
      <rPr>
        <sz val="12"/>
        <rFont val="Times New Roman"/>
        <charset val="134"/>
      </rPr>
      <t xml:space="preserve">                  #</t>
    </r>
    <r>
      <rPr>
        <sz val="12"/>
        <rFont val="宋体"/>
        <charset val="134"/>
      </rPr>
      <t>民间项目投资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</si>
  <si>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交通运输投资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</si>
  <si>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生态环保、城市更新和水利设施投资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</si>
  <si>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高新技术产业投资</t>
    </r>
  </si>
  <si>
    <t>六、商品房销售情况</t>
  </si>
  <si>
    <t>商品房销售面积（平方米）</t>
  </si>
  <si>
    <t>商品房销售额（万元）</t>
  </si>
  <si>
    <t>七、建筑业（上半年）</t>
  </si>
  <si>
    <t>建筑业总产值（万元）</t>
  </si>
  <si>
    <t xml:space="preserve">  #建筑业省内产值（万元）</t>
  </si>
  <si>
    <t>2022年1-8月贸易、服务业统计指标情况</t>
  </si>
  <si>
    <t>八、国内贸易（万元）</t>
  </si>
  <si>
    <t>社会消费品零售总额（季度）</t>
  </si>
  <si>
    <t>限额以上消费品零售额</t>
  </si>
  <si>
    <t>按类值分</t>
  </si>
  <si>
    <t xml:space="preserve"> # 汽车类</t>
  </si>
  <si>
    <t xml:space="preserve">   服装、鞋帽、针纺织品类</t>
  </si>
  <si>
    <t xml:space="preserve">   粮油食品类</t>
  </si>
  <si>
    <t>限额以上批发零售业商品销售额</t>
  </si>
  <si>
    <t>限额以上住宿餐饮业营业额</t>
  </si>
  <si>
    <t>规模以上服务业企业营业收入</t>
  </si>
  <si>
    <t>九、外经贸（万元、商务局提供）</t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</si>
  <si>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进出口总额（海关数）（</t>
    </r>
    <r>
      <rPr>
        <sz val="12"/>
        <color rgb="FF000000"/>
        <rFont val="Times New Roman"/>
        <charset val="134"/>
      </rPr>
      <t>1-7</t>
    </r>
    <r>
      <rPr>
        <sz val="12"/>
        <color rgb="FF000000"/>
        <rFont val="宋体"/>
        <charset val="134"/>
      </rPr>
      <t>月数）</t>
    </r>
  </si>
  <si>
    <r>
      <rPr>
        <sz val="12"/>
        <rFont val="Times New Roman"/>
        <charset val="134"/>
      </rPr>
      <t xml:space="preserve">    #</t>
    </r>
    <r>
      <rPr>
        <sz val="12"/>
        <rFont val="宋体"/>
        <charset val="134"/>
      </rPr>
      <t>出口额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</si>
  <si>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进口额</t>
    </r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</si>
  <si>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对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宋体"/>
        <charset val="134"/>
      </rPr>
      <t>一带一路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宋体"/>
        <charset val="134"/>
      </rPr>
      <t>沿线国家进出口总额</t>
    </r>
  </si>
  <si>
    <t>※出口分国别地区（1-7月数）</t>
  </si>
  <si>
    <t xml:space="preserve">  欧盟</t>
  </si>
  <si>
    <t xml:space="preserve">  东盟（10国）</t>
  </si>
  <si>
    <t xml:space="preserve">  美国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</si>
  <si>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实际利用外资（万美元）</t>
    </r>
  </si>
  <si>
    <t>2022年1-8月财政、居民收入统计指标情况</t>
  </si>
  <si>
    <t>十、财政、税收（万元、财政提供）</t>
  </si>
  <si>
    <t>财政总收入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</si>
  <si>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△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一般公共预算收入</t>
    </r>
  </si>
  <si>
    <t xml:space="preserve">        #增值税</t>
  </si>
  <si>
    <t xml:space="preserve">         企业所得税</t>
  </si>
  <si>
    <t xml:space="preserve">         个人所得税</t>
  </si>
  <si>
    <t>一般公共预算支出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</si>
  <si>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税收收入</t>
    </r>
  </si>
  <si>
    <t xml:space="preserve">        #国内增值税</t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</si>
  <si>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</si>
  <si>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个人所得税</t>
    </r>
  </si>
  <si>
    <t>十一、城乡居民收入情况(上半年）</t>
  </si>
  <si>
    <t>全体居民人均可支配收入</t>
  </si>
  <si>
    <t xml:space="preserve">  城镇常住居民人均可支配收入</t>
  </si>
  <si>
    <t xml:space="preserve">  农村常住居民人均可支配收入</t>
  </si>
  <si>
    <t>2022年8月份分县(市、区)主要统计指标</t>
  </si>
  <si>
    <t xml:space="preserve">              指标
地区　　</t>
  </si>
  <si>
    <t xml:space="preserve">规模以上工业增加值                     (亿元) </t>
  </si>
  <si>
    <t>全社会用电量                   （亿千瓦时）</t>
  </si>
  <si>
    <t xml:space="preserve">工业用电量
(亿千瓦时) </t>
  </si>
  <si>
    <t>限上社会消费品零售总额          (亿元)</t>
  </si>
  <si>
    <t xml:space="preserve">固定资产投资           </t>
  </si>
  <si>
    <t>总量</t>
  </si>
  <si>
    <t>增速       ±％</t>
  </si>
  <si>
    <t>占全市   比重%</t>
  </si>
  <si>
    <t>增速               ±％</t>
  </si>
  <si>
    <t>金华市</t>
  </si>
  <si>
    <t>婺城</t>
  </si>
  <si>
    <t>金义新区(金东区）位次</t>
  </si>
  <si>
    <t xml:space="preserve">               指标
地区　　</t>
  </si>
  <si>
    <t>民间项目投资</t>
  </si>
  <si>
    <t xml:space="preserve">制造业     投资                </t>
  </si>
  <si>
    <t>交通运输投资</t>
  </si>
  <si>
    <t>高新技术   产业投资</t>
  </si>
  <si>
    <t>生态环保、城市更新和水利设施投资</t>
  </si>
  <si>
    <t>财政总收入
(亿元)</t>
  </si>
  <si>
    <t>一般公共预算收入                (亿元)</t>
  </si>
  <si>
    <t>限上批发业销售额</t>
  </si>
  <si>
    <t>增速                      ±％</t>
  </si>
  <si>
    <t>注：1,分县（市、区）指标中“财政总收入”统计口径含非税收入，分乡镇指标中“财政总收入”统计口径为剔除非税收入。                       2,民间项目投资不包含房地产项目投资额。</t>
  </si>
  <si>
    <t>2022年8月份分乡镇主要统计指标</t>
  </si>
  <si>
    <r>
      <rPr>
        <sz val="9"/>
        <color rgb="FF000000"/>
        <rFont val="宋体"/>
        <charset val="134"/>
      </rPr>
      <t>　</t>
    </r>
    <r>
      <rPr>
        <sz val="9"/>
        <color rgb="FF000000"/>
        <rFont val="Times New Roman"/>
        <charset val="134"/>
      </rPr>
      <t xml:space="preserve">      </t>
    </r>
    <r>
      <rPr>
        <sz val="9"/>
        <color rgb="FF000000"/>
        <rFont val="宋体"/>
        <charset val="134"/>
      </rPr>
      <t xml:space="preserve">指标
</t>
    </r>
    <r>
      <rPr>
        <sz val="9"/>
        <color rgb="FF000000"/>
        <rFont val="Times New Roman"/>
        <charset val="134"/>
      </rPr>
      <t xml:space="preserve">    </t>
    </r>
    <r>
      <rPr>
        <sz val="9"/>
        <color rgb="FF000000"/>
        <rFont val="宋体"/>
        <charset val="134"/>
      </rPr>
      <t>地区　</t>
    </r>
  </si>
  <si>
    <t>规模以上工业总产值        （万元）</t>
  </si>
  <si>
    <t xml:space="preserve">规模以上工业增加值
(万元) </t>
  </si>
  <si>
    <t>规上工业用电量
(万千瓦时)</t>
  </si>
  <si>
    <t xml:space="preserve">固定资产投资                         (万元) </t>
  </si>
  <si>
    <t xml:space="preserve">制造业投资
(万元) </t>
  </si>
  <si>
    <t>民间项目投资                          （万元）</t>
  </si>
  <si>
    <t>位次</t>
  </si>
  <si>
    <r>
      <rPr>
        <sz val="9"/>
        <color rgb="FF000000"/>
        <rFont val="宋体"/>
        <charset val="134"/>
      </rPr>
      <t xml:space="preserve">同比        </t>
    </r>
    <r>
      <rPr>
        <sz val="9"/>
        <color rgb="FF000000"/>
        <rFont val="Times New Roman"/>
        <charset val="134"/>
      </rPr>
      <t>±</t>
    </r>
    <r>
      <rPr>
        <sz val="9"/>
        <color rgb="FF000000"/>
        <rFont val="宋体"/>
        <charset val="134"/>
      </rPr>
      <t>％</t>
    </r>
  </si>
  <si>
    <r>
      <rPr>
        <sz val="9"/>
        <color rgb="FF000000"/>
        <rFont val="宋体"/>
        <charset val="134"/>
      </rPr>
      <t xml:space="preserve">同比      </t>
    </r>
    <r>
      <rPr>
        <sz val="9"/>
        <color rgb="FF000000"/>
        <rFont val="Times New Roman"/>
        <charset val="134"/>
      </rPr>
      <t>±</t>
    </r>
    <r>
      <rPr>
        <sz val="9"/>
        <color rgb="FF000000"/>
        <rFont val="宋体"/>
        <charset val="134"/>
      </rPr>
      <t>％</t>
    </r>
  </si>
  <si>
    <r>
      <rPr>
        <sz val="9"/>
        <color rgb="FF000000"/>
        <rFont val="宋体"/>
        <charset val="134"/>
      </rPr>
      <t xml:space="preserve">同比       </t>
    </r>
    <r>
      <rPr>
        <sz val="9"/>
        <color rgb="FF000000"/>
        <rFont val="Times New Roman"/>
        <charset val="134"/>
      </rPr>
      <t>±</t>
    </r>
    <r>
      <rPr>
        <sz val="9"/>
        <color rgb="FF000000"/>
        <rFont val="宋体"/>
        <charset val="134"/>
      </rPr>
      <t>％</t>
    </r>
  </si>
  <si>
    <t>全区总计</t>
  </si>
  <si>
    <t>多湖街道</t>
  </si>
  <si>
    <t>净增</t>
  </si>
  <si>
    <t>东孝街道</t>
  </si>
  <si>
    <t>孝顺镇</t>
  </si>
  <si>
    <t>傅村镇</t>
  </si>
  <si>
    <t>鞋塘办事处</t>
  </si>
  <si>
    <t>曹宅镇</t>
  </si>
  <si>
    <t>澧浦镇</t>
  </si>
  <si>
    <t>岭下镇</t>
  </si>
  <si>
    <t>江东镇</t>
  </si>
  <si>
    <t>塘雅镇</t>
  </si>
  <si>
    <t>赤松镇</t>
  </si>
  <si>
    <t>源东乡</t>
  </si>
  <si>
    <t>其他</t>
  </si>
  <si>
    <t>注：分乡镇固定资产投资总额不包含房地产项目投资额。</t>
  </si>
  <si>
    <t xml:space="preserve">      </t>
  </si>
  <si>
    <r>
      <rPr>
        <sz val="9"/>
        <color rgb="FF000000"/>
        <rFont val="宋体"/>
        <charset val="134"/>
      </rPr>
      <t>　</t>
    </r>
    <r>
      <rPr>
        <sz val="9"/>
        <color rgb="FF000000"/>
        <rFont val="Times New Roman"/>
        <charset val="134"/>
      </rPr>
      <t xml:space="preserve">       </t>
    </r>
    <r>
      <rPr>
        <sz val="9"/>
        <color rgb="FF000000"/>
        <rFont val="宋体"/>
        <charset val="134"/>
      </rPr>
      <t xml:space="preserve">指标
</t>
    </r>
    <r>
      <rPr>
        <sz val="9"/>
        <color rgb="FF000000"/>
        <rFont val="Times New Roman"/>
        <charset val="134"/>
      </rPr>
      <t xml:space="preserve">    </t>
    </r>
    <r>
      <rPr>
        <sz val="9"/>
        <color rgb="FF000000"/>
        <rFont val="宋体"/>
        <charset val="134"/>
      </rPr>
      <t>地区　</t>
    </r>
  </si>
  <si>
    <t>交通运输投资                  (万元)</t>
  </si>
  <si>
    <t>高新技术产业投资         （万元）</t>
  </si>
  <si>
    <t>生态环保、城市更新和       水利设施投资                           （万元）</t>
  </si>
  <si>
    <t>限上消费品零售总额                  (万元)</t>
  </si>
  <si>
    <t>财政总收入
(万元)</t>
  </si>
  <si>
    <t>区级一般公共预算收入               (万元)</t>
  </si>
  <si>
    <t>同比       ±％</t>
  </si>
  <si>
    <t>同比      ±％</t>
  </si>
  <si>
    <t xml:space="preserve">                                 金东区统计局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</si>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</sst>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_ "/>
    <numFmt numFmtId="179" formatCode="0.00_);[Red]\(0.00\)"/>
    <numFmt numFmtId="180" formatCode="0.00_ "/>
    <numFmt numFmtId="181" formatCode="0.0"/>
  </numFmts>
  <fonts count="7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20"/>
      <color rgb="FF000000"/>
      <name val="方正大标宋简体"/>
      <charset val="134"/>
    </font>
    <font>
      <sz val="11"/>
      <color rgb="FF000000"/>
      <name val="宋体"/>
      <charset val="134"/>
    </font>
    <font>
      <b/>
      <sz val="14"/>
      <color rgb="FF000000"/>
      <name val="黑体"/>
      <charset val="134"/>
    </font>
    <font>
      <sz val="9"/>
      <color rgb="FF000000"/>
      <name val="宋体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b/>
      <sz val="10"/>
      <color rgb="FF000000"/>
      <name val="宋体"/>
      <charset val="134"/>
    </font>
    <font>
      <b/>
      <sz val="10"/>
      <color rgb="FF000000"/>
      <name val="Times New Roman"/>
      <charset val="134"/>
    </font>
    <font>
      <sz val="10"/>
      <color rgb="FF000000"/>
      <name val="宋体"/>
      <charset val="134"/>
    </font>
    <font>
      <b/>
      <sz val="10"/>
      <name val="Times New Roman"/>
      <charset val="134"/>
    </font>
    <font>
      <sz val="10"/>
      <color indexed="8"/>
      <name val="Times New Roman"/>
      <charset val="134"/>
    </font>
    <font>
      <sz val="10"/>
      <name val="宋体"/>
      <charset val="134"/>
    </font>
    <font>
      <sz val="10"/>
      <color rgb="FF000000"/>
      <name val="Arial"/>
      <charset val="134"/>
    </font>
    <font>
      <sz val="11"/>
      <name val="宋体"/>
      <charset val="134"/>
    </font>
    <font>
      <sz val="20"/>
      <name val="方正大标宋简体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color indexed="8"/>
      <name val="Times New Roman"/>
      <charset val="134"/>
    </font>
    <font>
      <b/>
      <sz val="10"/>
      <name val="宋体"/>
      <charset val="134"/>
    </font>
    <font>
      <sz val="12"/>
      <name val="黑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indexed="8"/>
      <name val="宋体"/>
      <charset val="134"/>
    </font>
    <font>
      <sz val="12"/>
      <name val="Arial"/>
      <charset val="134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8"/>
      <name val="隶书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等线"/>
      <charset val="134"/>
    </font>
    <font>
      <b/>
      <sz val="11"/>
      <color indexed="52"/>
      <name val="宋体"/>
      <charset val="134"/>
    </font>
    <font>
      <sz val="9"/>
      <color rgb="FF000000"/>
      <name val="Times New Roman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7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1" fillId="0" borderId="0"/>
    <xf numFmtId="0" fontId="50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0" borderId="0"/>
    <xf numFmtId="0" fontId="57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1" fillId="0" borderId="0"/>
    <xf numFmtId="0" fontId="50" fillId="14" borderId="0" applyNumberFormat="0" applyBorder="0" applyAlignment="0" applyProtection="0">
      <alignment vertical="center"/>
    </xf>
    <xf numFmtId="0" fontId="59" fillId="15" borderId="19" applyNumberFormat="0" applyAlignment="0" applyProtection="0">
      <alignment vertical="center"/>
    </xf>
    <xf numFmtId="0" fontId="1" fillId="0" borderId="0"/>
    <xf numFmtId="0" fontId="48" fillId="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60" fillId="17" borderId="20" applyNumberFormat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3" fillId="15" borderId="15" applyNumberFormat="0" applyAlignment="0" applyProtection="0">
      <alignment vertical="center"/>
    </xf>
    <xf numFmtId="0" fontId="64" fillId="19" borderId="22" applyNumberFormat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0" borderId="0">
      <protection locked="0"/>
    </xf>
    <xf numFmtId="0" fontId="46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69" fillId="0" borderId="0"/>
    <xf numFmtId="0" fontId="48" fillId="2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" fillId="0" borderId="0">
      <protection locked="0"/>
    </xf>
    <xf numFmtId="0" fontId="70" fillId="40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71" fillId="8" borderId="25" applyNumberFormat="0" applyAlignment="0" applyProtection="0">
      <alignment vertical="center"/>
    </xf>
    <xf numFmtId="0" fontId="69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9" fillId="0" borderId="0"/>
    <xf numFmtId="0" fontId="0" fillId="0" borderId="0">
      <alignment vertical="center"/>
    </xf>
    <xf numFmtId="0" fontId="69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72" fillId="0" borderId="0">
      <alignment vertical="center"/>
    </xf>
    <xf numFmtId="0" fontId="0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73" fillId="8" borderId="20" applyNumberFormat="0" applyAlignment="0" applyProtection="0">
      <alignment vertical="center"/>
    </xf>
    <xf numFmtId="0" fontId="1" fillId="0" borderId="0"/>
    <xf numFmtId="0" fontId="69" fillId="0" borderId="0"/>
    <xf numFmtId="0" fontId="48" fillId="2" borderId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48" fillId="2" borderId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48" fillId="2" borderId="0">
      <alignment vertical="top"/>
      <protection locked="0"/>
    </xf>
    <xf numFmtId="0" fontId="48" fillId="2" borderId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48" fillId="8" borderId="0">
      <alignment vertical="top"/>
      <protection locked="0"/>
    </xf>
    <xf numFmtId="0" fontId="1" fillId="0" borderId="0">
      <protection locked="0"/>
    </xf>
    <xf numFmtId="0" fontId="73" fillId="8" borderId="20">
      <alignment vertical="top"/>
      <protection locked="0"/>
    </xf>
  </cellStyleXfs>
  <cellXfs count="3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57" fontId="5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 shrinkToFi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/>
    </xf>
    <xf numFmtId="176" fontId="7" fillId="0" borderId="5" xfId="93" applyNumberFormat="1" applyFont="1" applyFill="1" applyBorder="1" applyAlignment="1" applyProtection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shrinkToFit="1"/>
    </xf>
    <xf numFmtId="178" fontId="7" fillId="0" borderId="5" xfId="93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/>
    </xf>
    <xf numFmtId="176" fontId="8" fillId="0" borderId="5" xfId="93" applyNumberFormat="1" applyFont="1" applyFill="1" applyBorder="1" applyAlignment="1" applyProtection="1">
      <alignment horizontal="center" vertical="center"/>
    </xf>
    <xf numFmtId="178" fontId="7" fillId="0" borderId="5" xfId="104" applyNumberFormat="1" applyFont="1" applyFill="1" applyBorder="1" applyAlignment="1">
      <alignment horizontal="center" vertical="center"/>
      <protection locked="0"/>
    </xf>
    <xf numFmtId="177" fontId="7" fillId="0" borderId="5" xfId="104" applyNumberFormat="1" applyFont="1" applyFill="1" applyBorder="1" applyAlignment="1">
      <alignment horizontal="center" vertical="center"/>
      <protection locked="0"/>
    </xf>
    <xf numFmtId="178" fontId="7" fillId="0" borderId="5" xfId="105" applyNumberFormat="1" applyFont="1" applyFill="1" applyBorder="1" applyAlignment="1" applyProtection="1">
      <alignment horizontal="center" vertical="center"/>
    </xf>
    <xf numFmtId="178" fontId="7" fillId="0" borderId="5" xfId="60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horizontal="left" vertical="center" wrapText="1"/>
    </xf>
    <xf numFmtId="179" fontId="10" fillId="0" borderId="0" xfId="93" applyNumberFormat="1" applyFont="1" applyFill="1" applyBorder="1" applyAlignment="1" applyProtection="1">
      <alignment horizontal="left" vertical="center" wrapText="1"/>
    </xf>
    <xf numFmtId="179" fontId="10" fillId="0" borderId="0" xfId="103" applyNumberFormat="1" applyFont="1" applyFill="1" applyBorder="1" applyAlignment="1" applyProtection="1">
      <alignment horizontal="left" vertical="center" wrapText="1"/>
    </xf>
    <xf numFmtId="176" fontId="10" fillId="0" borderId="0" xfId="103" applyNumberFormat="1" applyFont="1" applyFill="1" applyBorder="1" applyAlignment="1" applyProtection="1">
      <alignment horizontal="left" vertical="center" wrapText="1"/>
    </xf>
    <xf numFmtId="17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11" fillId="0" borderId="0" xfId="0" applyNumberFormat="1" applyFont="1" applyFill="1" applyBorder="1" applyAlignment="1">
      <alignment horizontal="left" vertical="center" wrapText="1"/>
    </xf>
    <xf numFmtId="179" fontId="8" fillId="0" borderId="0" xfId="93" applyNumberFormat="1" applyFont="1" applyFill="1" applyBorder="1" applyAlignment="1" applyProtection="1">
      <alignment horizontal="left" vertical="center" wrapText="1"/>
    </xf>
    <xf numFmtId="179" fontId="8" fillId="0" borderId="0" xfId="103" applyNumberFormat="1" applyFont="1" applyFill="1" applyBorder="1" applyAlignment="1" applyProtection="1">
      <alignment horizontal="left" vertical="center" wrapText="1"/>
    </xf>
    <xf numFmtId="176" fontId="8" fillId="0" borderId="0" xfId="103" applyNumberFormat="1" applyFont="1" applyFill="1" applyBorder="1" applyAlignment="1" applyProtection="1">
      <alignment horizontal="left" vertical="center" wrapText="1"/>
    </xf>
    <xf numFmtId="17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176" fontId="6" fillId="2" borderId="5" xfId="0" applyNumberFormat="1" applyFont="1" applyFill="1" applyBorder="1" applyAlignment="1">
      <alignment horizontal="center" vertical="center" wrapText="1" shrinkToFit="1"/>
    </xf>
    <xf numFmtId="177" fontId="6" fillId="0" borderId="5" xfId="0" applyNumberFormat="1" applyFont="1" applyFill="1" applyBorder="1" applyAlignment="1">
      <alignment horizontal="center" vertical="center"/>
    </xf>
    <xf numFmtId="177" fontId="7" fillId="2" borderId="5" xfId="102" applyNumberFormat="1" applyFont="1" applyFill="1" applyBorder="1" applyAlignment="1" applyProtection="1">
      <alignment horizontal="center" vertical="center"/>
    </xf>
    <xf numFmtId="178" fontId="12" fillId="0" borderId="5" xfId="0" applyNumberFormat="1" applyFont="1" applyFill="1" applyBorder="1" applyAlignment="1">
      <alignment horizontal="center" vertical="center" shrinkToFit="1"/>
    </xf>
    <xf numFmtId="178" fontId="8" fillId="3" borderId="5" xfId="0" applyNumberFormat="1" applyFont="1" applyFill="1" applyBorder="1" applyAlignment="1">
      <alignment horizontal="center" vertical="center"/>
    </xf>
    <xf numFmtId="177" fontId="13" fillId="2" borderId="5" xfId="102" applyNumberFormat="1" applyFont="1" applyFill="1" applyBorder="1" applyAlignment="1" applyProtection="1">
      <alignment horizontal="center" vertical="center"/>
    </xf>
    <xf numFmtId="176" fontId="7" fillId="0" borderId="5" xfId="102" applyNumberFormat="1" applyFont="1" applyFill="1" applyBorder="1" applyAlignment="1" applyProtection="1">
      <alignment horizontal="center" vertical="center"/>
    </xf>
    <xf numFmtId="178" fontId="14" fillId="0" borderId="5" xfId="102" applyNumberFormat="1" applyFont="1" applyFill="1" applyBorder="1" applyAlignment="1" applyProtection="1">
      <alignment horizontal="center" vertical="center"/>
    </xf>
    <xf numFmtId="176" fontId="13" fillId="0" borderId="5" xfId="97" applyNumberFormat="1" applyFont="1" applyFill="1" applyBorder="1" applyAlignment="1" applyProtection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13" fillId="3" borderId="5" xfId="97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176" fontId="2" fillId="0" borderId="0" xfId="0" applyNumberFormat="1" applyFont="1" applyFill="1" applyBorder="1" applyAlignment="1">
      <alignment horizontal="left" vertical="center" wrapText="1" shrinkToFit="1"/>
    </xf>
    <xf numFmtId="176" fontId="6" fillId="0" borderId="5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176" fontId="7" fillId="3" borderId="5" xfId="93" applyNumberFormat="1" applyFont="1" applyFill="1" applyBorder="1" applyAlignment="1" applyProtection="1">
      <alignment horizontal="center" vertical="center"/>
    </xf>
    <xf numFmtId="178" fontId="7" fillId="3" borderId="5" xfId="93" applyNumberFormat="1" applyFont="1" applyFill="1" applyBorder="1" applyAlignment="1" applyProtection="1">
      <alignment horizontal="center" vertical="center"/>
    </xf>
    <xf numFmtId="176" fontId="8" fillId="3" borderId="5" xfId="93" applyNumberFormat="1" applyFont="1" applyFill="1" applyBorder="1" applyAlignment="1" applyProtection="1">
      <alignment horizontal="center" vertical="center"/>
    </xf>
    <xf numFmtId="177" fontId="13" fillId="0" borderId="5" xfId="102" applyNumberFormat="1" applyFont="1" applyFill="1" applyBorder="1" applyAlignment="1" applyProtection="1">
      <alignment horizontal="center" vertical="center"/>
    </xf>
    <xf numFmtId="178" fontId="7" fillId="3" borderId="5" xfId="104" applyNumberFormat="1" applyFont="1" applyFill="1" applyBorder="1" applyAlignment="1">
      <alignment horizontal="center" vertical="center"/>
      <protection locked="0"/>
    </xf>
    <xf numFmtId="176" fontId="7" fillId="3" borderId="5" xfId="104" applyNumberFormat="1" applyFont="1" applyFill="1" applyBorder="1" applyAlignment="1">
      <alignment horizontal="center" vertical="center"/>
      <protection locked="0"/>
    </xf>
    <xf numFmtId="177" fontId="7" fillId="3" borderId="5" xfId="104" applyNumberFormat="1" applyFont="1" applyFill="1" applyBorder="1" applyAlignment="1">
      <alignment horizontal="center" vertical="center"/>
      <protection locked="0"/>
    </xf>
    <xf numFmtId="177" fontId="8" fillId="3" borderId="5" xfId="104" applyNumberFormat="1" applyFont="1" applyFill="1" applyBorder="1" applyAlignment="1">
      <alignment horizontal="center" vertical="center"/>
      <protection locked="0"/>
    </xf>
    <xf numFmtId="178" fontId="7" fillId="3" borderId="5" xfId="105" applyNumberFormat="1" applyFont="1" applyFill="1" applyBorder="1" applyAlignment="1" applyProtection="1">
      <alignment horizontal="center" vertical="center"/>
    </xf>
    <xf numFmtId="176" fontId="7" fillId="3" borderId="5" xfId="105" applyNumberFormat="1" applyFont="1" applyFill="1" applyBorder="1" applyAlignment="1" applyProtection="1">
      <alignment horizontal="center" vertical="center"/>
    </xf>
    <xf numFmtId="178" fontId="7" fillId="3" borderId="5" xfId="60" applyNumberFormat="1" applyFont="1" applyFill="1" applyBorder="1" applyAlignment="1" applyProtection="1">
      <alignment horizontal="center" vertical="center"/>
    </xf>
    <xf numFmtId="176" fontId="7" fillId="3" borderId="5" xfId="6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76" fontId="7" fillId="0" borderId="5" xfId="100" applyNumberFormat="1" applyFont="1" applyFill="1" applyBorder="1" applyAlignment="1" applyProtection="1">
      <alignment horizontal="center" vertical="center"/>
    </xf>
    <xf numFmtId="176" fontId="8" fillId="0" borderId="5" xfId="100" applyNumberFormat="1" applyFont="1" applyFill="1" applyBorder="1" applyAlignment="1" applyProtection="1">
      <alignment horizontal="center" vertical="center"/>
    </xf>
    <xf numFmtId="176" fontId="13" fillId="0" borderId="5" xfId="102" applyNumberFormat="1" applyFont="1" applyFill="1" applyBorder="1" applyAlignment="1" applyProtection="1">
      <alignment horizontal="center" vertical="center"/>
    </xf>
    <xf numFmtId="178" fontId="11" fillId="3" borderId="5" xfId="0" applyNumberFormat="1" applyFont="1" applyFill="1" applyBorder="1" applyAlignment="1">
      <alignment horizontal="center" vertical="center"/>
    </xf>
    <xf numFmtId="176" fontId="13" fillId="0" borderId="5" xfId="106" applyNumberFormat="1" applyFont="1" applyFill="1" applyBorder="1" applyAlignment="1" applyProtection="1">
      <alignment horizontal="center" vertical="center"/>
    </xf>
    <xf numFmtId="178" fontId="14" fillId="0" borderId="5" xfId="0" applyNumberFormat="1" applyFont="1" applyFill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/>
    </xf>
    <xf numFmtId="178" fontId="11" fillId="2" borderId="5" xfId="102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79" fontId="10" fillId="0" borderId="0" xfId="101" applyNumberFormat="1" applyFont="1" applyFill="1" applyBorder="1" applyAlignment="1" applyProtection="1">
      <alignment horizontal="left" vertical="center" wrapText="1"/>
    </xf>
    <xf numFmtId="179" fontId="8" fillId="0" borderId="0" xfId="101" applyNumberFormat="1" applyFont="1" applyFill="1" applyBorder="1" applyAlignment="1" applyProtection="1">
      <alignment horizontal="left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8" fontId="13" fillId="0" borderId="5" xfId="97" applyNumberFormat="1" applyFont="1" applyFill="1" applyBorder="1" applyAlignment="1" applyProtection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5" xfId="100" applyNumberFormat="1" applyFont="1" applyFill="1" applyBorder="1" applyAlignment="1" applyProtection="1">
      <alignment horizontal="center" vertical="center"/>
    </xf>
    <xf numFmtId="178" fontId="13" fillId="0" borderId="5" xfId="102" applyNumberFormat="1" applyFont="1" applyFill="1" applyBorder="1" applyAlignment="1" applyProtection="1">
      <alignment horizontal="center" vertical="center"/>
    </xf>
    <xf numFmtId="178" fontId="13" fillId="0" borderId="5" xfId="69" applyNumberFormat="1" applyFont="1" applyFill="1" applyBorder="1" applyAlignment="1" applyProtection="1">
      <alignment horizontal="center" vertical="center"/>
    </xf>
    <xf numFmtId="176" fontId="13" fillId="0" borderId="5" xfId="69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176" fontId="10" fillId="0" borderId="0" xfId="106" applyNumberFormat="1" applyFont="1" applyFill="1" applyBorder="1" applyAlignment="1">
      <alignment horizontal="left" vertical="center" wrapText="1"/>
      <protection locked="0"/>
    </xf>
    <xf numFmtId="176" fontId="8" fillId="0" borderId="0" xfId="106" applyNumberFormat="1" applyFont="1" applyFill="1" applyBorder="1" applyAlignment="1">
      <alignment horizontal="left" vertical="center" wrapText="1"/>
      <protection locked="0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 shrinkToFit="1"/>
    </xf>
    <xf numFmtId="0" fontId="19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178" fontId="21" fillId="0" borderId="5" xfId="90" applyNumberFormat="1" applyFont="1" applyFill="1" applyBorder="1" applyAlignment="1" applyProtection="1">
      <alignment horizontal="center" vertical="center"/>
    </xf>
    <xf numFmtId="180" fontId="12" fillId="0" borderId="5" xfId="0" applyNumberFormat="1" applyFont="1" applyFill="1" applyBorder="1" applyAlignment="1">
      <alignment horizontal="center" vertical="center" shrinkToFit="1"/>
    </xf>
    <xf numFmtId="180" fontId="12" fillId="0" borderId="5" xfId="0" applyNumberFormat="1" applyFont="1" applyFill="1" applyBorder="1" applyAlignment="1" applyProtection="1">
      <alignment horizontal="center" vertical="center"/>
      <protection locked="0"/>
    </xf>
    <xf numFmtId="178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>
      <alignment horizontal="center" vertical="center" shrinkToFit="1"/>
    </xf>
    <xf numFmtId="178" fontId="13" fillId="0" borderId="5" xfId="90" applyNumberFormat="1" applyFont="1" applyFill="1" applyBorder="1" applyAlignment="1" applyProtection="1">
      <alignment horizontal="center" vertical="center"/>
    </xf>
    <xf numFmtId="180" fontId="7" fillId="0" borderId="5" xfId="0" applyNumberFormat="1" applyFont="1" applyFill="1" applyBorder="1" applyAlignment="1" applyProtection="1">
      <alignment horizontal="center" vertical="center"/>
      <protection locked="0"/>
    </xf>
    <xf numFmtId="178" fontId="7" fillId="0" borderId="5" xfId="0" applyNumberFormat="1" applyFont="1" applyFill="1" applyBorder="1" applyAlignment="1" applyProtection="1">
      <alignment horizontal="center" vertical="center"/>
      <protection locked="0"/>
    </xf>
    <xf numFmtId="180" fontId="7" fillId="0" borderId="5" xfId="0" applyNumberFormat="1" applyFont="1" applyFill="1" applyBorder="1" applyAlignment="1">
      <alignment horizontal="center" vertical="center" shrinkToFit="1"/>
    </xf>
    <xf numFmtId="178" fontId="7" fillId="0" borderId="5" xfId="90" applyNumberFormat="1" applyFont="1" applyFill="1" applyBorder="1" applyAlignment="1" applyProtection="1">
      <alignment horizontal="center" vertical="center"/>
    </xf>
    <xf numFmtId="180" fontId="13" fillId="0" borderId="5" xfId="97" applyNumberFormat="1" applyFont="1" applyFill="1" applyBorder="1" applyAlignment="1" applyProtection="1">
      <alignment horizontal="center" vertical="center"/>
    </xf>
    <xf numFmtId="177" fontId="20" fillId="0" borderId="5" xfId="0" applyNumberFormat="1" applyFont="1" applyFill="1" applyBorder="1" applyAlignment="1">
      <alignment horizontal="center" vertical="center" shrinkToFit="1"/>
    </xf>
    <xf numFmtId="177" fontId="21" fillId="0" borderId="5" xfId="83" applyNumberFormat="1" applyFont="1" applyFill="1" applyBorder="1" applyAlignment="1" applyProtection="1">
      <alignment horizontal="center" vertical="center"/>
    </xf>
    <xf numFmtId="176" fontId="22" fillId="0" borderId="0" xfId="0" applyNumberFormat="1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176" fontId="22" fillId="0" borderId="0" xfId="0" applyNumberFormat="1" applyFont="1" applyFill="1" applyBorder="1" applyAlignment="1">
      <alignment vertical="center" wrapText="1" shrinkToFit="1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78" fontId="21" fillId="0" borderId="7" xfId="90" applyNumberFormat="1" applyFont="1" applyFill="1" applyBorder="1" applyAlignment="1" applyProtection="1">
      <alignment horizontal="center" vertical="center"/>
    </xf>
    <xf numFmtId="178" fontId="21" fillId="0" borderId="8" xfId="90" applyNumberFormat="1" applyFont="1" applyFill="1" applyBorder="1" applyAlignment="1" applyProtection="1">
      <alignment horizontal="center" vertical="center"/>
    </xf>
    <xf numFmtId="178" fontId="13" fillId="0" borderId="7" xfId="90" applyNumberFormat="1" applyFont="1" applyFill="1" applyBorder="1" applyAlignment="1" applyProtection="1">
      <alignment horizontal="center" vertical="center"/>
    </xf>
    <xf numFmtId="178" fontId="13" fillId="0" borderId="8" xfId="90" applyNumberFormat="1" applyFont="1" applyFill="1" applyBorder="1" applyAlignment="1" applyProtection="1">
      <alignment horizontal="center" vertical="center"/>
    </xf>
    <xf numFmtId="177" fontId="21" fillId="0" borderId="2" xfId="83" applyNumberFormat="1" applyFont="1" applyFill="1" applyBorder="1" applyAlignment="1" applyProtection="1">
      <alignment horizontal="center" vertical="center"/>
    </xf>
    <xf numFmtId="177" fontId="21" fillId="0" borderId="4" xfId="83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  <protection locked="0"/>
    </xf>
    <xf numFmtId="178" fontId="12" fillId="0" borderId="3" xfId="0" applyNumberFormat="1" applyFont="1" applyFill="1" applyBorder="1" applyAlignment="1" applyProtection="1">
      <alignment horizontal="center" vertical="center"/>
      <protection locked="0"/>
    </xf>
    <xf numFmtId="178" fontId="12" fillId="0" borderId="4" xfId="0" applyNumberFormat="1" applyFont="1" applyFill="1" applyBorder="1" applyAlignment="1" applyProtection="1">
      <alignment horizontal="center" vertical="center"/>
      <protection locked="0"/>
    </xf>
    <xf numFmtId="178" fontId="7" fillId="0" borderId="2" xfId="0" applyNumberFormat="1" applyFont="1" applyFill="1" applyBorder="1" applyAlignment="1" applyProtection="1">
      <alignment horizontal="center" vertical="center"/>
      <protection locked="0"/>
    </xf>
    <xf numFmtId="178" fontId="7" fillId="0" borderId="3" xfId="0" applyNumberFormat="1" applyFont="1" applyFill="1" applyBorder="1" applyAlignment="1" applyProtection="1">
      <alignment horizontal="center" vertical="center"/>
      <protection locked="0"/>
    </xf>
    <xf numFmtId="178" fontId="7" fillId="0" borderId="4" xfId="0" applyNumberFormat="1" applyFont="1" applyFill="1" applyBorder="1" applyAlignment="1" applyProtection="1">
      <alignment horizontal="center" vertical="center"/>
      <protection locked="0"/>
    </xf>
    <xf numFmtId="178" fontId="7" fillId="0" borderId="9" xfId="0" applyNumberFormat="1" applyFont="1" applyFill="1" applyBorder="1" applyAlignment="1" applyProtection="1">
      <alignment horizontal="center" vertical="center"/>
      <protection locked="0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 applyProtection="1">
      <alignment horizontal="center" vertical="center"/>
      <protection locked="0"/>
    </xf>
    <xf numFmtId="178" fontId="8" fillId="3" borderId="2" xfId="0" applyNumberFormat="1" applyFont="1" applyFill="1" applyBorder="1" applyAlignment="1">
      <alignment horizontal="center" vertical="center"/>
    </xf>
    <xf numFmtId="178" fontId="8" fillId="3" borderId="3" xfId="0" applyNumberFormat="1" applyFont="1" applyFill="1" applyBorder="1" applyAlignment="1">
      <alignment horizontal="center" vertical="center"/>
    </xf>
    <xf numFmtId="178" fontId="8" fillId="3" borderId="4" xfId="0" applyNumberFormat="1" applyFont="1" applyFill="1" applyBorder="1" applyAlignment="1">
      <alignment horizontal="center" vertical="center"/>
    </xf>
    <xf numFmtId="177" fontId="21" fillId="0" borderId="3" xfId="83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/>
    </xf>
    <xf numFmtId="176" fontId="16" fillId="0" borderId="4" xfId="0" applyNumberFormat="1" applyFont="1" applyFill="1" applyBorder="1" applyAlignment="1">
      <alignment horizontal="center" vertical="center"/>
    </xf>
    <xf numFmtId="178" fontId="16" fillId="0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176" fontId="0" fillId="4" borderId="5" xfId="0" applyNumberFormat="1" applyFill="1" applyBorder="1" applyAlignment="1">
      <alignment horizontal="center" vertical="center"/>
    </xf>
    <xf numFmtId="178" fontId="16" fillId="4" borderId="5" xfId="12" applyNumberFormat="1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/>
    </xf>
    <xf numFmtId="0" fontId="29" fillId="0" borderId="5" xfId="0" applyFont="1" applyBorder="1">
      <alignment vertical="center"/>
    </xf>
    <xf numFmtId="2" fontId="16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6" fontId="16" fillId="4" borderId="5" xfId="0" applyNumberFormat="1" applyFont="1" applyFill="1" applyBorder="1" applyAlignment="1">
      <alignment horizontal="center" vertical="center"/>
    </xf>
    <xf numFmtId="178" fontId="16" fillId="4" borderId="5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176" fontId="30" fillId="4" borderId="5" xfId="0" applyNumberFormat="1" applyFont="1" applyFill="1" applyBorder="1" applyAlignment="1">
      <alignment horizontal="center" vertical="center"/>
    </xf>
    <xf numFmtId="178" fontId="30" fillId="4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8" fontId="16" fillId="0" borderId="5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/>
    </xf>
    <xf numFmtId="176" fontId="1" fillId="4" borderId="5" xfId="88" applyNumberFormat="1" applyFont="1" applyFill="1" applyBorder="1" applyAlignment="1" applyProtection="1">
      <alignment horizontal="center" vertical="center" wrapText="1"/>
    </xf>
    <xf numFmtId="178" fontId="1" fillId="4" borderId="5" xfId="88" applyNumberFormat="1" applyFont="1" applyFill="1" applyBorder="1" applyAlignment="1" applyProtection="1">
      <alignment horizontal="center" vertical="center" wrapText="1"/>
    </xf>
    <xf numFmtId="176" fontId="1" fillId="4" borderId="4" xfId="0" applyNumberFormat="1" applyFont="1" applyFill="1" applyBorder="1" applyAlignment="1">
      <alignment horizontal="center" vertical="center"/>
    </xf>
    <xf numFmtId="178" fontId="1" fillId="4" borderId="4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33" fillId="4" borderId="5" xfId="0" applyFont="1" applyFill="1" applyBorder="1" applyAlignment="1">
      <alignment horizontal="center" vertical="center"/>
    </xf>
    <xf numFmtId="178" fontId="33" fillId="4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 wrapText="1"/>
    </xf>
    <xf numFmtId="178" fontId="1" fillId="4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31" fillId="0" borderId="5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/>
    </xf>
    <xf numFmtId="2" fontId="34" fillId="4" borderId="5" xfId="0" applyNumberFormat="1" applyFont="1" applyFill="1" applyBorder="1" applyAlignment="1">
      <alignment horizontal="center" vertical="center"/>
    </xf>
    <xf numFmtId="178" fontId="34" fillId="4" borderId="5" xfId="0" applyNumberFormat="1" applyFont="1" applyFill="1" applyBorder="1" applyAlignment="1">
      <alignment horizontal="center" vertical="center"/>
    </xf>
    <xf numFmtId="176" fontId="33" fillId="4" borderId="6" xfId="0" applyNumberFormat="1" applyFont="1" applyFill="1" applyBorder="1" applyAlignment="1">
      <alignment horizontal="center" vertical="center"/>
    </xf>
    <xf numFmtId="178" fontId="33" fillId="4" borderId="9" xfId="0" applyNumberFormat="1" applyFont="1" applyFill="1" applyBorder="1" applyAlignment="1">
      <alignment horizontal="center" vertical="center"/>
    </xf>
    <xf numFmtId="176" fontId="33" fillId="4" borderId="4" xfId="0" applyNumberFormat="1" applyFont="1" applyFill="1" applyBorder="1" applyAlignment="1">
      <alignment horizontal="center" vertical="center"/>
    </xf>
    <xf numFmtId="178" fontId="33" fillId="4" borderId="4" xfId="0" applyNumberFormat="1" applyFont="1" applyFill="1" applyBorder="1" applyAlignment="1">
      <alignment horizontal="center" vertical="center"/>
    </xf>
    <xf numFmtId="176" fontId="33" fillId="4" borderId="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36" fillId="4" borderId="5" xfId="85" applyNumberFormat="1" applyFont="1" applyFill="1" applyBorder="1" applyAlignment="1">
      <alignment horizontal="center" vertical="center" wrapText="1"/>
    </xf>
    <xf numFmtId="178" fontId="36" fillId="4" borderId="5" xfId="85" applyNumberFormat="1" applyFont="1" applyFill="1" applyBorder="1" applyAlignment="1">
      <alignment horizontal="center" vertical="center" wrapText="1"/>
    </xf>
    <xf numFmtId="177" fontId="30" fillId="4" borderId="5" xfId="0" applyNumberFormat="1" applyFont="1" applyFill="1" applyBorder="1" applyAlignment="1">
      <alignment horizontal="center" vertical="center" wrapText="1"/>
    </xf>
    <xf numFmtId="177" fontId="16" fillId="4" borderId="5" xfId="84" applyNumberFormat="1" applyFont="1" applyFill="1" applyBorder="1" applyAlignment="1">
      <alignment horizontal="center" vertical="center" wrapText="1"/>
    </xf>
    <xf numFmtId="178" fontId="16" fillId="4" borderId="5" xfId="84" applyNumberFormat="1" applyFont="1" applyFill="1" applyBorder="1" applyAlignment="1">
      <alignment horizontal="center" vertical="center" wrapText="1"/>
    </xf>
    <xf numFmtId="178" fontId="4" fillId="4" borderId="5" xfId="0" applyNumberFormat="1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178" fontId="30" fillId="4" borderId="5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30" fillId="4" borderId="5" xfId="21" applyNumberFormat="1" applyFont="1" applyFill="1" applyBorder="1" applyAlignment="1" applyProtection="1">
      <alignment horizontal="center" vertical="center"/>
      <protection locked="0"/>
    </xf>
    <xf numFmtId="0" fontId="31" fillId="4" borderId="5" xfId="0" applyNumberFormat="1" applyFont="1" applyFill="1" applyBorder="1" applyAlignment="1">
      <alignment horizontal="center" vertical="center"/>
    </xf>
    <xf numFmtId="178" fontId="31" fillId="4" borderId="5" xfId="0" applyNumberFormat="1" applyFont="1" applyFill="1" applyBorder="1" applyAlignment="1">
      <alignment horizontal="center" vertical="center"/>
    </xf>
    <xf numFmtId="0" fontId="25" fillId="0" borderId="0" xfId="73" applyFont="1" applyFill="1" applyBorder="1" applyAlignment="1">
      <alignment horizontal="center" vertical="center"/>
    </xf>
    <xf numFmtId="0" fontId="1" fillId="0" borderId="4" xfId="73" applyFont="1" applyFill="1" applyBorder="1" applyAlignment="1">
      <alignment horizontal="center" vertical="center"/>
    </xf>
    <xf numFmtId="0" fontId="1" fillId="0" borderId="5" xfId="73" applyFont="1" applyFill="1" applyBorder="1" applyAlignment="1">
      <alignment horizontal="center" vertical="center"/>
    </xf>
    <xf numFmtId="0" fontId="1" fillId="0" borderId="2" xfId="73" applyFont="1" applyFill="1" applyBorder="1" applyAlignment="1">
      <alignment horizontal="center" vertical="center"/>
    </xf>
    <xf numFmtId="0" fontId="1" fillId="0" borderId="4" xfId="73" applyNumberFormat="1" applyFont="1" applyFill="1" applyBorder="1" applyAlignment="1">
      <alignment horizontal="left" vertical="center"/>
    </xf>
    <xf numFmtId="178" fontId="1" fillId="4" borderId="5" xfId="73" applyNumberFormat="1" applyFont="1" applyFill="1" applyBorder="1" applyAlignment="1">
      <alignment horizontal="right" vertical="center"/>
    </xf>
    <xf numFmtId="178" fontId="1" fillId="4" borderId="2" xfId="73" applyNumberFormat="1" applyFont="1" applyFill="1" applyBorder="1" applyAlignment="1">
      <alignment horizontal="right" vertical="center"/>
    </xf>
    <xf numFmtId="0" fontId="37" fillId="0" borderId="4" xfId="73" applyNumberFormat="1" applyFont="1" applyFill="1" applyBorder="1"/>
    <xf numFmtId="0" fontId="1" fillId="0" borderId="4" xfId="73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80" fontId="1" fillId="0" borderId="5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0" fontId="38" fillId="0" borderId="10" xfId="82" applyFont="1" applyBorder="1" applyAlignment="1">
      <alignment horizontal="center" vertical="center"/>
    </xf>
    <xf numFmtId="0" fontId="38" fillId="0" borderId="10" xfId="82" applyFont="1" applyFill="1" applyBorder="1" applyAlignment="1">
      <alignment horizontal="center" vertical="center"/>
    </xf>
    <xf numFmtId="0" fontId="14" fillId="0" borderId="5" xfId="82" applyFont="1" applyFill="1" applyBorder="1" applyAlignment="1" applyProtection="1">
      <alignment horizontal="center" vertical="center" wrapText="1" shrinkToFit="1"/>
    </xf>
    <xf numFmtId="0" fontId="22" fillId="0" borderId="5" xfId="82" applyFont="1" applyFill="1" applyBorder="1" applyAlignment="1" applyProtection="1">
      <alignment horizontal="center" vertical="center" wrapText="1" shrinkToFit="1"/>
    </xf>
    <xf numFmtId="0" fontId="14" fillId="0" borderId="5" xfId="82" applyFont="1" applyFill="1" applyBorder="1" applyAlignment="1" applyProtection="1">
      <alignment vertical="center" wrapText="1" shrinkToFit="1"/>
    </xf>
    <xf numFmtId="0" fontId="14" fillId="0" borderId="5" xfId="82" applyFont="1" applyFill="1" applyBorder="1" applyAlignment="1" applyProtection="1">
      <alignment horizontal="center" vertical="center"/>
    </xf>
    <xf numFmtId="179" fontId="39" fillId="0" borderId="5" xfId="63" applyNumberFormat="1" applyFont="1" applyFill="1" applyBorder="1" applyAlignment="1" applyProtection="1">
      <alignment horizontal="center" vertical="center"/>
      <protection locked="0"/>
    </xf>
    <xf numFmtId="176" fontId="30" fillId="4" borderId="5" xfId="82" applyNumberFormat="1" applyFont="1" applyFill="1" applyBorder="1" applyAlignment="1">
      <alignment horizontal="center" vertical="center"/>
    </xf>
    <xf numFmtId="0" fontId="40" fillId="0" borderId="5" xfId="82" applyFont="1" applyFill="1" applyBorder="1" applyAlignment="1">
      <alignment horizontal="left" vertical="center"/>
    </xf>
    <xf numFmtId="0" fontId="30" fillId="4" borderId="5" xfId="82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179" fontId="16" fillId="4" borderId="5" xfId="83" applyNumberFormat="1" applyFont="1" applyFill="1" applyBorder="1" applyAlignment="1">
      <alignment horizontal="center" vertical="center"/>
    </xf>
    <xf numFmtId="180" fontId="30" fillId="0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180" fontId="16" fillId="4" borderId="5" xfId="0" applyNumberFormat="1" applyFont="1" applyFill="1" applyBorder="1" applyAlignment="1">
      <alignment horizontal="center" vertical="center" wrapText="1"/>
    </xf>
    <xf numFmtId="180" fontId="33" fillId="4" borderId="5" xfId="0" applyNumberFormat="1" applyFont="1" applyFill="1" applyBorder="1" applyAlignment="1">
      <alignment horizontal="center" vertical="center"/>
    </xf>
    <xf numFmtId="0" fontId="22" fillId="0" borderId="5" xfId="82" applyFont="1" applyFill="1" applyBorder="1" applyAlignment="1">
      <alignment horizontal="center" vertical="center"/>
    </xf>
    <xf numFmtId="0" fontId="29" fillId="0" borderId="5" xfId="82" applyFont="1" applyFill="1" applyBorder="1" applyAlignment="1">
      <alignment horizontal="center" vertical="center"/>
    </xf>
    <xf numFmtId="0" fontId="41" fillId="0" borderId="5" xfId="82" applyFont="1" applyFill="1" applyBorder="1" applyAlignment="1">
      <alignment vertical="center" wrapText="1"/>
    </xf>
    <xf numFmtId="0" fontId="0" fillId="0" borderId="5" xfId="82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39" fillId="0" borderId="5" xfId="82" applyFont="1" applyFill="1" applyBorder="1" applyAlignment="1" applyProtection="1">
      <alignment vertical="center" wrapText="1" shrinkToFit="1"/>
    </xf>
    <xf numFmtId="0" fontId="42" fillId="0" borderId="5" xfId="82" applyFont="1" applyFill="1" applyBorder="1" applyAlignment="1">
      <alignment horizontal="center" vertical="center" wrapText="1"/>
    </xf>
    <xf numFmtId="0" fontId="16" fillId="4" borderId="5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180" fontId="16" fillId="0" borderId="5" xfId="0" applyNumberFormat="1" applyFont="1" applyFill="1" applyBorder="1" applyAlignment="1">
      <alignment horizontal="center" vertical="center" wrapText="1"/>
    </xf>
    <xf numFmtId="177" fontId="39" fillId="0" borderId="5" xfId="83" applyNumberFormat="1" applyFont="1" applyFill="1" applyBorder="1" applyAlignment="1">
      <alignment horizontal="center" vertical="center"/>
    </xf>
    <xf numFmtId="179" fontId="30" fillId="4" borderId="5" xfId="83" applyNumberFormat="1" applyFont="1" applyFill="1" applyBorder="1" applyAlignment="1">
      <alignment horizontal="center" vertical="center"/>
    </xf>
    <xf numFmtId="177" fontId="30" fillId="0" borderId="5" xfId="83" applyNumberFormat="1" applyFont="1" applyFill="1" applyBorder="1" applyAlignment="1">
      <alignment horizontal="center" vertical="center"/>
    </xf>
    <xf numFmtId="0" fontId="14" fillId="0" borderId="5" xfId="82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40" fillId="0" borderId="5" xfId="82" applyFont="1" applyFill="1" applyBorder="1" applyAlignment="1">
      <alignment vertical="center" wrapText="1"/>
    </xf>
    <xf numFmtId="0" fontId="41" fillId="0" borderId="5" xfId="82" applyFont="1" applyFill="1" applyBorder="1" applyAlignment="1">
      <alignment horizontal="center" vertical="center"/>
    </xf>
    <xf numFmtId="0" fontId="16" fillId="0" borderId="5" xfId="82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43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10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180" fontId="27" fillId="5" borderId="5" xfId="0" applyNumberFormat="1" applyFont="1" applyFill="1" applyBorder="1" applyAlignment="1">
      <alignment horizontal="center" vertical="center" wrapText="1"/>
    </xf>
    <xf numFmtId="178" fontId="27" fillId="5" borderId="5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180" fontId="1" fillId="4" borderId="4" xfId="0" applyNumberFormat="1" applyFont="1" applyFill="1" applyBorder="1" applyAlignment="1">
      <alignment vertical="center"/>
    </xf>
    <xf numFmtId="180" fontId="1" fillId="4" borderId="3" xfId="0" applyNumberFormat="1" applyFont="1" applyFill="1" applyBorder="1" applyAlignment="1">
      <alignment vertical="center"/>
    </xf>
    <xf numFmtId="0" fontId="1" fillId="5" borderId="14" xfId="0" applyFont="1" applyFill="1" applyBorder="1" applyAlignment="1">
      <alignment wrapText="1"/>
    </xf>
    <xf numFmtId="0" fontId="3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4" fillId="5" borderId="0" xfId="0" applyFont="1" applyFill="1" applyAlignment="1">
      <alignment vertical="center"/>
    </xf>
    <xf numFmtId="0" fontId="45" fillId="5" borderId="0" xfId="0" applyFont="1" applyFill="1" applyBorder="1" applyAlignment="1">
      <alignment vertical="center"/>
    </xf>
    <xf numFmtId="0" fontId="44" fillId="5" borderId="0" xfId="0" applyFont="1" applyFill="1" applyAlignment="1">
      <alignment horizontal="right" vertical="center"/>
    </xf>
    <xf numFmtId="0" fontId="1" fillId="5" borderId="3" xfId="0" applyFont="1" applyFill="1" applyBorder="1" applyAlignment="1">
      <alignment horizontal="center" vertical="center" wrapText="1"/>
    </xf>
    <xf numFmtId="180" fontId="1" fillId="5" borderId="5" xfId="0" applyNumberFormat="1" applyFont="1" applyFill="1" applyBorder="1" applyAlignment="1">
      <alignment horizontal="center" vertical="center" wrapText="1"/>
    </xf>
    <xf numFmtId="178" fontId="1" fillId="5" borderId="5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181" fontId="27" fillId="4" borderId="5" xfId="0" applyNumberFormat="1" applyFont="1" applyFill="1" applyBorder="1" applyAlignment="1">
      <alignment vertical="center"/>
    </xf>
    <xf numFmtId="181" fontId="27" fillId="4" borderId="2" xfId="0" applyNumberFormat="1" applyFont="1" applyFill="1" applyBorder="1" applyAlignment="1">
      <alignment vertical="center"/>
    </xf>
  </cellXfs>
  <cellStyles count="10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20% - 强调文字颜色 5 8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计算 2 2 2 3 5 5 4" xfId="21"/>
    <cellStyle name="标题 1" xfId="22" builtinId="16"/>
    <cellStyle name="标题 2" xfId="23" builtinId="17"/>
    <cellStyle name="标题 3" xfId="24" builtinId="18"/>
    <cellStyle name="常规_上_1_上 2 2" xfId="25"/>
    <cellStyle name="60% - 强调文字颜色 1" xfId="26" builtinId="32"/>
    <cellStyle name="输出" xfId="27" builtinId="21"/>
    <cellStyle name="常规 85" xfId="28"/>
    <cellStyle name="40% - 强调文字颜色 5 2 2 2 3" xfId="29"/>
    <cellStyle name="60% - 强调文字颜色 4" xfId="30" builtinId="44"/>
    <cellStyle name="输入 3 2 2 3 15 4" xfId="31"/>
    <cellStyle name="40% - 强调文字颜色 6 30" xfId="32"/>
    <cellStyle name="标题 3 4 2" xfId="33"/>
    <cellStyle name="差_上_乡镇 2 3 3 2" xfId="34"/>
    <cellStyle name="计算" xfId="35" builtinId="22"/>
    <cellStyle name="检查单元格" xfId="36" builtinId="23"/>
    <cellStyle name="40% - 强调文字颜色 3 2 3 2 2" xfId="37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20% - 强调文字颜色 2 14 3 2" xfId="50"/>
    <cellStyle name="强调文字颜色 3" xfId="51" builtinId="37"/>
    <cellStyle name="强调文字颜色 4" xfId="52" builtinId="41"/>
    <cellStyle name="20% - 强调文字颜色 4" xfId="53" builtinId="42"/>
    <cellStyle name="20% - 强调文字颜色 5 9" xfId="54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20% - 强调文字颜色 3 2 2 2 2 5 2" xfId="60"/>
    <cellStyle name="40% - 强调文字颜色 6" xfId="61" builtinId="51"/>
    <cellStyle name="60% - 强调文字颜色 6" xfId="62" builtinId="52"/>
    <cellStyle name="百分比 2 2 3 2 2" xfId="63"/>
    <cellStyle name="40% - 强调文字颜色 5 2 2 2 2 3" xfId="64"/>
    <cellStyle name="0,0_x000d_&#10;NA_x000d_&#10;" xfId="65"/>
    <cellStyle name="20% - 强调文字颜色 2 24 3" xfId="66"/>
    <cellStyle name="40% - 强调文字颜色 5 2 2 2 3 2 2" xfId="67"/>
    <cellStyle name="40% - 强调文字颜色 5 2 2 2 3 3 2" xfId="68"/>
    <cellStyle name="20% - 强调文字颜色 2 3 4 2 2" xfId="69"/>
    <cellStyle name="60% - 强调文字颜色 3 2 2 2 3" xfId="70"/>
    <cellStyle name="差_下 2 2 3 2 2" xfId="71"/>
    <cellStyle name="输出 2 3 2 2 6 7 8" xfId="72"/>
    <cellStyle name="常规 10" xfId="73"/>
    <cellStyle name="常规 11 2 4 4 2 5" xfId="74"/>
    <cellStyle name="常规 14" xfId="75"/>
    <cellStyle name="常规 15" xfId="76"/>
    <cellStyle name="常规 16" xfId="77"/>
    <cellStyle name="常规 2" xfId="78"/>
    <cellStyle name="常规 2 2" xfId="79"/>
    <cellStyle name="常规 3" xfId="80"/>
    <cellStyle name="常规 3 4" xfId="81"/>
    <cellStyle name="常规 4" xfId="82"/>
    <cellStyle name="常规 46 2 2 2 2 3" xfId="83"/>
    <cellStyle name="常规 5" xfId="84"/>
    <cellStyle name="常规 7" xfId="85"/>
    <cellStyle name="常规 8" xfId="86"/>
    <cellStyle name="常规 9" xfId="87"/>
    <cellStyle name="常规_进出口(人民币)" xfId="88"/>
    <cellStyle name="好_乡镇_上_上 2 3 3 4" xfId="89"/>
    <cellStyle name="计算 2 3 2 2 5 9 8" xfId="90"/>
    <cellStyle name="强调文字颜色 2 2 2 3 5" xfId="91"/>
    <cellStyle name="样式 1" xfId="92"/>
    <cellStyle name="20% - 强调文字颜色 1 2 2 2 4 4" xfId="93"/>
    <cellStyle name="强调文字颜色 5 2 5 2 2 2" xfId="94"/>
    <cellStyle name="注释 2 3 2 2 6 4 8 2" xfId="95"/>
    <cellStyle name="强调文字颜色 2 2 3 3 4 4" xfId="96"/>
    <cellStyle name="20% - 强调文字颜色 1 39 2 2" xfId="97"/>
    <cellStyle name="60% - 强调文字颜色 6 22" xfId="98"/>
    <cellStyle name="计算 3 3 5 2 13 2 3" xfId="99"/>
    <cellStyle name="20% - 强调文字颜色 1 2 4 2 2 2 2 2" xfId="100"/>
    <cellStyle name="20% - 强调文字颜色 3 3 3 2 2 4" xfId="101"/>
    <cellStyle name="20% - 强调文字颜色 4 49 5" xfId="102"/>
    <cellStyle name="20% - 强调文字颜色 2 35 2" xfId="103"/>
    <cellStyle name="20% - 强调文字颜色 6 3 3 4 3 2" xfId="104"/>
    <cellStyle name="20% - 强调文字颜色 5 12 3 2" xfId="105"/>
    <cellStyle name="20% - 强调文字颜色 4 2 2 2 3 2 2 3" xfId="106"/>
    <cellStyle name="20% - 强调文字颜色 2 33 3" xfId="10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customXml" Target="../customXml/item4.xml"/><Relationship Id="rId13" Type="http://schemas.openxmlformats.org/officeDocument/2006/relationships/customXml" Target="../customXml/item3.xml"/><Relationship Id="rId12" Type="http://schemas.openxmlformats.org/officeDocument/2006/relationships/customXml" Target="../customXml/item2.xml"/><Relationship Id="rId1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3"/>
  <sheetViews>
    <sheetView workbookViewId="0">
      <selection activeCell="J20" sqref="J20"/>
    </sheetView>
  </sheetViews>
  <sheetFormatPr defaultColWidth="9" defaultRowHeight="13.5" outlineLevelCol="5"/>
  <cols>
    <col min="1" max="1" width="19.25" customWidth="1"/>
    <col min="2" max="2" width="10.25" customWidth="1"/>
    <col min="3" max="3" width="10.625" customWidth="1"/>
    <col min="4" max="4" width="10.875" customWidth="1"/>
    <col min="5" max="5" width="10.625" customWidth="1"/>
    <col min="6" max="6" width="12.375" customWidth="1"/>
  </cols>
  <sheetData>
    <row r="1" ht="35.25" customHeight="1" spans="1:6">
      <c r="A1" s="285" t="s">
        <v>0</v>
      </c>
      <c r="B1" s="286"/>
      <c r="C1" s="286"/>
      <c r="D1" s="286"/>
      <c r="E1" s="286"/>
      <c r="F1" s="286"/>
    </row>
    <row r="2" ht="20.1" customHeight="1" spans="1:6">
      <c r="A2" s="287"/>
      <c r="B2" s="288"/>
      <c r="C2" s="289" t="s">
        <v>1</v>
      </c>
      <c r="D2" s="290" t="s">
        <v>2</v>
      </c>
      <c r="E2" s="290"/>
      <c r="F2" s="290"/>
    </row>
    <row r="3" ht="38.25" customHeight="1" spans="1:6">
      <c r="A3" s="291" t="s">
        <v>3</v>
      </c>
      <c r="B3" s="292" t="s">
        <v>4</v>
      </c>
      <c r="C3" s="293" t="s">
        <v>5</v>
      </c>
      <c r="D3" s="294" t="s">
        <v>6</v>
      </c>
      <c r="E3" s="294" t="s">
        <v>7</v>
      </c>
      <c r="F3" s="295" t="s">
        <v>8</v>
      </c>
    </row>
    <row r="4" ht="20.1" customHeight="1" spans="1:6">
      <c r="A4" s="296" t="s">
        <v>9</v>
      </c>
      <c r="B4" s="297">
        <v>2641.49830732153</v>
      </c>
      <c r="C4" s="297">
        <v>62.2056629943786</v>
      </c>
      <c r="D4" s="297">
        <v>1117.12914136033</v>
      </c>
      <c r="E4" s="297">
        <v>998.657636386426</v>
      </c>
      <c r="F4" s="298">
        <v>1462.16350296683</v>
      </c>
    </row>
    <row r="5" ht="20.1" customHeight="1" spans="1:6">
      <c r="A5" s="296" t="s">
        <v>10</v>
      </c>
      <c r="B5" s="297">
        <v>489.893223887197</v>
      </c>
      <c r="C5" s="297">
        <v>12.7605895354723</v>
      </c>
      <c r="D5" s="297">
        <v>186.21068006451</v>
      </c>
      <c r="E5" s="297">
        <v>155.134670656799</v>
      </c>
      <c r="F5" s="298">
        <v>290.921954287215</v>
      </c>
    </row>
    <row r="6" ht="20.1" customHeight="1" spans="1:6">
      <c r="A6" s="296" t="s">
        <v>11</v>
      </c>
      <c r="B6" s="297">
        <v>351.599599687586</v>
      </c>
      <c r="C6" s="297">
        <v>7.41427558062442</v>
      </c>
      <c r="D6" s="297">
        <v>121.024703182047</v>
      </c>
      <c r="E6" s="297">
        <v>100.970990309052</v>
      </c>
      <c r="F6" s="298">
        <v>223.160620924914</v>
      </c>
    </row>
    <row r="7" ht="20.1" customHeight="1" spans="1:6">
      <c r="A7" s="296" t="s">
        <v>12</v>
      </c>
      <c r="B7" s="297">
        <v>167.492723703238</v>
      </c>
      <c r="C7" s="297">
        <v>4.96085038005249</v>
      </c>
      <c r="D7" s="297">
        <v>41.2307745406015</v>
      </c>
      <c r="E7" s="297">
        <v>32.4748798573973</v>
      </c>
      <c r="F7" s="298">
        <v>121.301098782584</v>
      </c>
    </row>
    <row r="8" ht="20.1" customHeight="1" spans="1:6">
      <c r="A8" s="296" t="s">
        <v>13</v>
      </c>
      <c r="B8" s="297">
        <v>184.106875984348</v>
      </c>
      <c r="C8" s="297">
        <v>2.45342520057193</v>
      </c>
      <c r="D8" s="297">
        <v>79.7939286414455</v>
      </c>
      <c r="E8" s="297">
        <v>68.4961104516548</v>
      </c>
      <c r="F8" s="298">
        <v>101.85952214233</v>
      </c>
    </row>
    <row r="9" ht="20.1" customHeight="1" spans="1:6">
      <c r="A9" s="299" t="s">
        <v>14</v>
      </c>
      <c r="B9" s="297">
        <v>138.293624199612</v>
      </c>
      <c r="C9" s="297">
        <v>5.34631395484787</v>
      </c>
      <c r="D9" s="297">
        <v>65.1859768824627</v>
      </c>
      <c r="E9" s="297">
        <v>54.1636803477472</v>
      </c>
      <c r="F9" s="298">
        <v>67.761333362301</v>
      </c>
    </row>
    <row r="10" ht="20.1" customHeight="1" spans="1:6">
      <c r="A10" s="296" t="s">
        <v>15</v>
      </c>
      <c r="B10" s="297">
        <v>219.498285753239</v>
      </c>
      <c r="C10" s="297">
        <v>11.0923772561963</v>
      </c>
      <c r="D10" s="297">
        <v>120.202491692075</v>
      </c>
      <c r="E10" s="297">
        <v>112.359105559365</v>
      </c>
      <c r="F10" s="298">
        <v>88.2034168049684</v>
      </c>
    </row>
    <row r="11" ht="20.1" customHeight="1" spans="1:6">
      <c r="A11" s="296" t="s">
        <v>16</v>
      </c>
      <c r="B11" s="297">
        <v>358.001400132549</v>
      </c>
      <c r="C11" s="297">
        <v>8.64147903215438</v>
      </c>
      <c r="D11" s="297">
        <v>164.017329120248</v>
      </c>
      <c r="E11" s="297">
        <v>131.596153712526</v>
      </c>
      <c r="F11" s="298">
        <v>185.342591980147</v>
      </c>
    </row>
    <row r="12" ht="20.1" customHeight="1" spans="1:6">
      <c r="A12" s="296" t="s">
        <v>17</v>
      </c>
      <c r="B12" s="297">
        <v>882.135464644331</v>
      </c>
      <c r="C12" s="297">
        <v>10.0205639436363</v>
      </c>
      <c r="D12" s="297">
        <v>293.438728462859</v>
      </c>
      <c r="E12" s="297">
        <v>273.994169528878</v>
      </c>
      <c r="F12" s="298">
        <v>578.676172237836</v>
      </c>
    </row>
    <row r="13" ht="20.1" customHeight="1" spans="1:6">
      <c r="A13" s="296" t="s">
        <v>18</v>
      </c>
      <c r="B13" s="297">
        <v>348.352515505821</v>
      </c>
      <c r="C13" s="297">
        <v>3.63555176314154</v>
      </c>
      <c r="D13" s="297">
        <v>196.087898124359</v>
      </c>
      <c r="E13" s="297">
        <v>184.757760537803</v>
      </c>
      <c r="F13" s="298">
        <v>148.62906561832</v>
      </c>
    </row>
    <row r="14" ht="20.1" customHeight="1" spans="1:6">
      <c r="A14" s="296" t="s">
        <v>19</v>
      </c>
      <c r="B14" s="297">
        <v>127.778931755941</v>
      </c>
      <c r="C14" s="297">
        <v>4.17945342293897</v>
      </c>
      <c r="D14" s="297">
        <v>52.5339453878062</v>
      </c>
      <c r="E14" s="297">
        <v>46.4473679501448</v>
      </c>
      <c r="F14" s="298">
        <v>71.0655329451957</v>
      </c>
    </row>
    <row r="15" ht="20.1" customHeight="1" spans="1:6">
      <c r="A15" s="296" t="s">
        <v>20</v>
      </c>
      <c r="B15" s="297">
        <v>151.947034156838</v>
      </c>
      <c r="C15" s="297">
        <v>6.33857872716133</v>
      </c>
      <c r="D15" s="297">
        <v>78.2750852218716</v>
      </c>
      <c r="E15" s="297">
        <v>73.4168600779778</v>
      </c>
      <c r="F15" s="298">
        <v>67.3333702078052</v>
      </c>
    </row>
    <row r="16" ht="20.1" customHeight="1" spans="1:6">
      <c r="A16" s="296" t="s">
        <v>21</v>
      </c>
      <c r="B16" s="297">
        <v>63.8889701365202</v>
      </c>
      <c r="C16" s="297">
        <v>5.53576248361409</v>
      </c>
      <c r="D16" s="297">
        <v>26.3595134773063</v>
      </c>
      <c r="E16" s="297">
        <v>20.9515483629324</v>
      </c>
      <c r="F16" s="298">
        <v>31.9936941755998</v>
      </c>
    </row>
    <row r="17" ht="20.1" customHeight="1" spans="1:5">
      <c r="A17" s="300"/>
      <c r="B17" s="301"/>
      <c r="C17" s="302"/>
      <c r="D17" s="301"/>
      <c r="E17" s="301"/>
    </row>
    <row r="18" ht="20.1" customHeight="1" spans="1:6">
      <c r="A18" s="286" t="s">
        <v>22</v>
      </c>
      <c r="B18" s="286"/>
      <c r="C18" s="286"/>
      <c r="D18" s="286"/>
      <c r="E18" s="286"/>
      <c r="F18" s="286"/>
    </row>
    <row r="19" ht="20.1" customHeight="1" spans="1:6">
      <c r="A19" s="303"/>
      <c r="B19" s="304"/>
      <c r="C19" s="305" t="s">
        <v>1</v>
      </c>
      <c r="D19" s="304"/>
      <c r="E19" s="304"/>
      <c r="F19" s="306" t="s">
        <v>23</v>
      </c>
    </row>
    <row r="20" ht="32.25" customHeight="1" spans="1:6">
      <c r="A20" s="291" t="s">
        <v>3</v>
      </c>
      <c r="B20" s="307" t="s">
        <v>4</v>
      </c>
      <c r="C20" s="308" t="s">
        <v>5</v>
      </c>
      <c r="D20" s="309" t="s">
        <v>6</v>
      </c>
      <c r="E20" s="309" t="s">
        <v>7</v>
      </c>
      <c r="F20" s="310" t="s">
        <v>8</v>
      </c>
    </row>
    <row r="21" ht="20.1" customHeight="1" spans="1:6">
      <c r="A21" s="311" t="s">
        <v>9</v>
      </c>
      <c r="B21" s="312">
        <v>3.3526204651877</v>
      </c>
      <c r="C21" s="312">
        <v>1.82833478951562</v>
      </c>
      <c r="D21" s="312">
        <v>5.9443246461698</v>
      </c>
      <c r="E21" s="312">
        <v>6.49455626880011</v>
      </c>
      <c r="F21" s="313">
        <v>1.6383999093043</v>
      </c>
    </row>
    <row r="22" ht="20.1" customHeight="1" spans="1:6">
      <c r="A22" s="311" t="s">
        <v>10</v>
      </c>
      <c r="B22" s="312">
        <v>1.56853533169993</v>
      </c>
      <c r="C22" s="312">
        <v>-2.65046569101425</v>
      </c>
      <c r="D22" s="312">
        <v>2.45135813065613</v>
      </c>
      <c r="E22" s="312">
        <v>3.23660590199752</v>
      </c>
      <c r="F22" s="313">
        <v>1.27711773517431</v>
      </c>
    </row>
    <row r="23" ht="20.1" customHeight="1" spans="1:6">
      <c r="A23" s="311" t="s">
        <v>11</v>
      </c>
      <c r="B23" s="312">
        <v>2.30192958991454</v>
      </c>
      <c r="C23" s="312">
        <v>-3.18241534981529</v>
      </c>
      <c r="D23" s="312">
        <v>4.21280207901238</v>
      </c>
      <c r="E23" s="312">
        <v>5.49203258321791</v>
      </c>
      <c r="F23" s="313">
        <v>1.59619956512394</v>
      </c>
    </row>
    <row r="24" ht="20.1" customHeight="1" spans="1:6">
      <c r="A24" s="311" t="s">
        <v>24</v>
      </c>
      <c r="B24" s="312">
        <v>-0.349554275597171</v>
      </c>
      <c r="C24" s="312">
        <v>-6.17514788837669</v>
      </c>
      <c r="D24" s="312">
        <v>-2.74673775824648</v>
      </c>
      <c r="E24" s="312">
        <v>-5.00949776092176</v>
      </c>
      <c r="F24" s="313">
        <v>0.721960722669081</v>
      </c>
    </row>
    <row r="25" ht="20.1" customHeight="1" spans="1:6">
      <c r="A25" s="311" t="s">
        <v>25</v>
      </c>
      <c r="B25" s="312">
        <v>4.47297351972861</v>
      </c>
      <c r="C25" s="312">
        <v>2.29965465367871</v>
      </c>
      <c r="D25" s="312">
        <v>8.18362568783471</v>
      </c>
      <c r="E25" s="312">
        <v>11.2832075352816</v>
      </c>
      <c r="F25" s="313">
        <v>1.99307483964284</v>
      </c>
    </row>
    <row r="26" ht="20.1" customHeight="1" spans="1:6">
      <c r="A26" s="299" t="s">
        <v>14</v>
      </c>
      <c r="B26" s="312">
        <v>0.20579100313951</v>
      </c>
      <c r="C26" s="312">
        <v>-1.84985103433489</v>
      </c>
      <c r="D26" s="312">
        <v>-0.689651961265753</v>
      </c>
      <c r="E26" s="312">
        <v>-0.757411289991126</v>
      </c>
      <c r="F26" s="313">
        <v>1.20556241350889</v>
      </c>
    </row>
    <row r="27" ht="20.1" customHeight="1" spans="1:6">
      <c r="A27" s="311" t="s">
        <v>15</v>
      </c>
      <c r="B27" s="312">
        <v>2.47149363698</v>
      </c>
      <c r="C27" s="312">
        <v>4.40004223843175</v>
      </c>
      <c r="D27" s="312">
        <v>3.31193612626603</v>
      </c>
      <c r="E27" s="312">
        <v>3.12140531269381</v>
      </c>
      <c r="F27" s="313">
        <v>1.17467401474181</v>
      </c>
    </row>
    <row r="28" ht="20.1" customHeight="1" spans="1:6">
      <c r="A28" s="311" t="s">
        <v>16</v>
      </c>
      <c r="B28" s="312">
        <v>3.40215930421107</v>
      </c>
      <c r="C28" s="312">
        <v>4.39865264432883</v>
      </c>
      <c r="D28" s="312">
        <v>6.86353435779145</v>
      </c>
      <c r="E28" s="312">
        <v>8.76167637398669</v>
      </c>
      <c r="F28" s="313">
        <v>0.713431735752337</v>
      </c>
    </row>
    <row r="29" ht="20.1" customHeight="1" spans="1:6">
      <c r="A29" s="311" t="s">
        <v>17</v>
      </c>
      <c r="B29" s="312">
        <v>6.46296948649481</v>
      </c>
      <c r="C29" s="312">
        <v>3.74944099099321</v>
      </c>
      <c r="D29" s="312">
        <v>12.9351406305101</v>
      </c>
      <c r="E29" s="312">
        <v>13.9432184778516</v>
      </c>
      <c r="F29" s="313">
        <v>3.7540658260404</v>
      </c>
    </row>
    <row r="30" ht="20.1" customHeight="1" spans="1:6">
      <c r="A30" s="311" t="s">
        <v>18</v>
      </c>
      <c r="B30" s="312">
        <v>0.0908926600856574</v>
      </c>
      <c r="C30" s="312">
        <v>1.42540823395305</v>
      </c>
      <c r="D30" s="312">
        <v>-1.14833517478321</v>
      </c>
      <c r="E30" s="312">
        <v>-1.56231378816072</v>
      </c>
      <c r="F30" s="313">
        <v>1.61336825544109</v>
      </c>
    </row>
    <row r="31" ht="20.1" customHeight="1" spans="1:6">
      <c r="A31" s="311" t="s">
        <v>19</v>
      </c>
      <c r="B31" s="312">
        <v>2.71217017862344</v>
      </c>
      <c r="C31" s="312">
        <v>-1.93740819378033</v>
      </c>
      <c r="D31" s="312">
        <v>3.66139883591505</v>
      </c>
      <c r="E31" s="312">
        <v>4.25212948914348</v>
      </c>
      <c r="F31" s="313">
        <v>2.40393339987128</v>
      </c>
    </row>
    <row r="32" ht="20.1" customHeight="1" spans="1:6">
      <c r="A32" s="311" t="s">
        <v>20</v>
      </c>
      <c r="B32" s="312">
        <v>2.82562687963966</v>
      </c>
      <c r="C32" s="312">
        <v>2.1745401112403</v>
      </c>
      <c r="D32" s="312">
        <v>0.984549746920706</v>
      </c>
      <c r="E32" s="312">
        <v>-0.415129708343486</v>
      </c>
      <c r="F32" s="313">
        <v>4.95798450085947</v>
      </c>
    </row>
    <row r="33" ht="20.1" customHeight="1" spans="1:6">
      <c r="A33" s="311" t="s">
        <v>21</v>
      </c>
      <c r="B33" s="312">
        <v>0.564741650557181</v>
      </c>
      <c r="C33" s="312">
        <v>3.52848241548531</v>
      </c>
      <c r="D33" s="312">
        <v>-0.504370911473714</v>
      </c>
      <c r="E33" s="312">
        <v>-0.290192609175065</v>
      </c>
      <c r="F33" s="313">
        <v>0.866785830829599</v>
      </c>
    </row>
  </sheetData>
  <sheetProtection formatCells="0" insertHyperlinks="0" autoFilter="0"/>
  <mergeCells count="3">
    <mergeCell ref="A1:F1"/>
    <mergeCell ref="D2:F2"/>
    <mergeCell ref="A18:F18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XDP44"/>
  <sheetViews>
    <sheetView tabSelected="1" topLeftCell="A13" workbookViewId="0">
      <selection activeCell="AC39" sqref="AC39"/>
    </sheetView>
  </sheetViews>
  <sheetFormatPr defaultColWidth="9" defaultRowHeight="14.25"/>
  <cols>
    <col min="1" max="1" width="1.875" style="2" customWidth="1"/>
    <col min="2" max="2" width="6.875" style="2" customWidth="1"/>
    <col min="3" max="3" width="6.875" style="3" customWidth="1"/>
    <col min="4" max="4" width="3.75" style="3" customWidth="1"/>
    <col min="5" max="5" width="5.75" style="3" customWidth="1"/>
    <col min="6" max="6" width="3.625" style="4" customWidth="1"/>
    <col min="7" max="7" width="8.125" style="3" customWidth="1"/>
    <col min="8" max="8" width="3.625" style="3" customWidth="1"/>
    <col min="9" max="9" width="5.875" style="3" customWidth="1"/>
    <col min="10" max="10" width="3.625" style="4" customWidth="1"/>
    <col min="11" max="11" width="5.75" style="3" customWidth="1"/>
    <col min="12" max="12" width="3.625" style="3" customWidth="1"/>
    <col min="13" max="13" width="5.75" style="3" customWidth="1"/>
    <col min="14" max="14" width="3.625" style="4" customWidth="1"/>
    <col min="15" max="15" width="6.375" style="3" customWidth="1"/>
    <col min="16" max="16" width="3.625" style="3" customWidth="1"/>
    <col min="17" max="17" width="5.625" style="3" customWidth="1"/>
    <col min="18" max="18" width="3.625" style="4" customWidth="1"/>
    <col min="19" max="19" width="5.75" style="3" customWidth="1"/>
    <col min="20" max="20" width="4.5" style="3" customWidth="1"/>
    <col min="21" max="21" width="5.625" style="3" customWidth="1"/>
    <col min="22" max="22" width="4.625" style="4" customWidth="1"/>
    <col min="23" max="23" width="6.5" style="3" customWidth="1"/>
    <col min="24" max="24" width="4.5" style="3" customWidth="1"/>
    <col min="25" max="25" width="5.375" style="3" customWidth="1"/>
    <col min="26" max="26" width="4.625" style="4" customWidth="1"/>
    <col min="27" max="16384" width="9" style="1"/>
  </cols>
  <sheetData>
    <row r="1" s="1" customFormat="1" ht="3" hidden="1" customHeight="1" spans="1:26">
      <c r="A1" s="2"/>
      <c r="B1" s="2"/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  <c r="Z1" s="4"/>
    </row>
    <row r="2" s="1" customFormat="1" ht="36" customHeight="1" spans="1:26">
      <c r="A2" s="5" t="s">
        <v>236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21" hidden="1" customHeight="1" spans="1:26">
      <c r="A3" s="2"/>
      <c r="B3" s="7"/>
      <c r="C3" s="2"/>
      <c r="D3" s="2"/>
      <c r="E3" s="2"/>
      <c r="F3" s="8"/>
      <c r="G3" s="2"/>
      <c r="H3" s="2"/>
      <c r="I3" s="2"/>
      <c r="J3" s="8"/>
      <c r="K3" s="2"/>
      <c r="L3" s="2"/>
      <c r="M3" s="2"/>
      <c r="N3" s="8"/>
      <c r="O3" s="2"/>
      <c r="P3" s="2"/>
      <c r="Q3" s="2"/>
      <c r="R3" s="8"/>
      <c r="S3" s="2"/>
      <c r="T3" s="2"/>
      <c r="U3" s="2"/>
      <c r="V3" s="8"/>
      <c r="W3" s="2"/>
      <c r="X3" s="2"/>
      <c r="Y3" s="2"/>
      <c r="Z3" s="8"/>
    </row>
    <row r="4" s="1" customFormat="1" ht="30.95" customHeight="1" spans="1:26">
      <c r="A4" s="9" t="s">
        <v>237</v>
      </c>
      <c r="B4" s="10"/>
      <c r="C4" s="11" t="s">
        <v>238</v>
      </c>
      <c r="D4" s="12"/>
      <c r="E4" s="12"/>
      <c r="F4" s="13"/>
      <c r="G4" s="14" t="s">
        <v>239</v>
      </c>
      <c r="H4" s="14"/>
      <c r="I4" s="14"/>
      <c r="J4" s="65"/>
      <c r="K4" s="14" t="s">
        <v>240</v>
      </c>
      <c r="L4" s="14"/>
      <c r="M4" s="14"/>
      <c r="N4" s="65"/>
      <c r="O4" s="66" t="s">
        <v>241</v>
      </c>
      <c r="P4" s="67"/>
      <c r="Q4" s="67"/>
      <c r="R4" s="93"/>
      <c r="S4" s="14" t="s">
        <v>242</v>
      </c>
      <c r="T4" s="14"/>
      <c r="U4" s="14"/>
      <c r="V4" s="65"/>
      <c r="W4" s="48" t="s">
        <v>243</v>
      </c>
      <c r="X4" s="48"/>
      <c r="Y4" s="48"/>
      <c r="Z4" s="49"/>
    </row>
    <row r="5" s="1" customFormat="1" ht="39" customHeight="1" spans="1:26">
      <c r="A5" s="10"/>
      <c r="B5" s="10"/>
      <c r="C5" s="15" t="s">
        <v>71</v>
      </c>
      <c r="D5" s="16" t="s">
        <v>244</v>
      </c>
      <c r="E5" s="17" t="s">
        <v>245</v>
      </c>
      <c r="F5" s="16" t="s">
        <v>244</v>
      </c>
      <c r="G5" s="18" t="s">
        <v>71</v>
      </c>
      <c r="H5" s="16" t="s">
        <v>244</v>
      </c>
      <c r="I5" s="68" t="s">
        <v>246</v>
      </c>
      <c r="J5" s="16" t="s">
        <v>244</v>
      </c>
      <c r="K5" s="18" t="s">
        <v>71</v>
      </c>
      <c r="L5" s="16" t="s">
        <v>244</v>
      </c>
      <c r="M5" s="69" t="s">
        <v>247</v>
      </c>
      <c r="N5" s="16" t="s">
        <v>244</v>
      </c>
      <c r="O5" s="15" t="s">
        <v>71</v>
      </c>
      <c r="P5" s="16" t="s">
        <v>244</v>
      </c>
      <c r="Q5" s="69" t="s">
        <v>247</v>
      </c>
      <c r="R5" s="16" t="s">
        <v>244</v>
      </c>
      <c r="S5" s="50" t="s">
        <v>71</v>
      </c>
      <c r="T5" s="16" t="s">
        <v>244</v>
      </c>
      <c r="U5" s="17" t="s">
        <v>246</v>
      </c>
      <c r="V5" s="16" t="s">
        <v>244</v>
      </c>
      <c r="W5" s="50" t="s">
        <v>71</v>
      </c>
      <c r="X5" s="16" t="s">
        <v>244</v>
      </c>
      <c r="Y5" s="17" t="s">
        <v>246</v>
      </c>
      <c r="Z5" s="16" t="s">
        <v>244</v>
      </c>
    </row>
    <row r="6" s="1" customFormat="1" ht="21" customHeight="1" spans="1:26">
      <c r="A6" s="19" t="s">
        <v>248</v>
      </c>
      <c r="B6" s="20"/>
      <c r="C6" s="21">
        <v>2411439.7</v>
      </c>
      <c r="D6" s="22" t="s">
        <v>145</v>
      </c>
      <c r="E6" s="23">
        <v>-0.0591247016048957</v>
      </c>
      <c r="F6" s="22" t="s">
        <v>145</v>
      </c>
      <c r="G6" s="21">
        <v>452070.9</v>
      </c>
      <c r="H6" s="22" t="s">
        <v>145</v>
      </c>
      <c r="I6" s="23">
        <v>-5.10342845111042</v>
      </c>
      <c r="J6" s="22" t="s">
        <v>145</v>
      </c>
      <c r="K6" s="70">
        <v>57363.16</v>
      </c>
      <c r="L6" s="59" t="s">
        <v>145</v>
      </c>
      <c r="M6" s="71">
        <v>-5.8</v>
      </c>
      <c r="N6" s="59" t="s">
        <v>145</v>
      </c>
      <c r="O6" s="51">
        <v>1240145</v>
      </c>
      <c r="P6" s="70" t="s">
        <v>145</v>
      </c>
      <c r="Q6" s="53">
        <v>14.4</v>
      </c>
      <c r="R6" s="70" t="s">
        <v>145</v>
      </c>
      <c r="S6" s="51">
        <v>222320</v>
      </c>
      <c r="T6" s="59" t="s">
        <v>145</v>
      </c>
      <c r="U6" s="94">
        <v>19.4</v>
      </c>
      <c r="V6" s="59" t="s">
        <v>145</v>
      </c>
      <c r="W6" s="51">
        <v>289611</v>
      </c>
      <c r="X6" s="59" t="s">
        <v>145</v>
      </c>
      <c r="Y6" s="94">
        <v>21.2</v>
      </c>
      <c r="Z6" s="59" t="s">
        <v>145</v>
      </c>
    </row>
    <row r="7" s="1" customFormat="1" ht="21" customHeight="1" spans="1:26">
      <c r="A7" s="24" t="s">
        <v>249</v>
      </c>
      <c r="B7" s="25"/>
      <c r="C7" s="22" t="s">
        <v>145</v>
      </c>
      <c r="D7" s="22" t="s">
        <v>145</v>
      </c>
      <c r="E7" s="22" t="s">
        <v>145</v>
      </c>
      <c r="F7" s="22" t="s">
        <v>145</v>
      </c>
      <c r="G7" s="22" t="s">
        <v>145</v>
      </c>
      <c r="H7" s="22" t="s">
        <v>145</v>
      </c>
      <c r="I7" s="22" t="s">
        <v>145</v>
      </c>
      <c r="J7" s="22" t="s">
        <v>145</v>
      </c>
      <c r="K7" s="70" t="s">
        <v>145</v>
      </c>
      <c r="L7" s="72" t="s">
        <v>145</v>
      </c>
      <c r="M7" s="71" t="s">
        <v>145</v>
      </c>
      <c r="N7" s="70" t="s">
        <v>145</v>
      </c>
      <c r="O7" s="55">
        <v>131034</v>
      </c>
      <c r="P7" s="73">
        <v>2</v>
      </c>
      <c r="Q7" s="53">
        <v>-3.4</v>
      </c>
      <c r="R7" s="73">
        <v>6</v>
      </c>
      <c r="S7" s="55">
        <v>7034</v>
      </c>
      <c r="T7" s="73">
        <v>6</v>
      </c>
      <c r="U7" s="95" t="s">
        <v>250</v>
      </c>
      <c r="V7" s="59" t="s">
        <v>145</v>
      </c>
      <c r="W7" s="55">
        <v>7034</v>
      </c>
      <c r="X7" s="73">
        <v>8</v>
      </c>
      <c r="Y7" s="94">
        <v>-77.5</v>
      </c>
      <c r="Z7" s="73">
        <v>11</v>
      </c>
    </row>
    <row r="8" s="1" customFormat="1" ht="21" customHeight="1" spans="1:26">
      <c r="A8" s="24" t="s">
        <v>251</v>
      </c>
      <c r="B8" s="25"/>
      <c r="C8" s="21">
        <v>132257.5</v>
      </c>
      <c r="D8" s="26">
        <v>8</v>
      </c>
      <c r="E8" s="23">
        <v>-6.87068751236666</v>
      </c>
      <c r="F8" s="21">
        <v>9</v>
      </c>
      <c r="G8" s="21">
        <v>24812.9</v>
      </c>
      <c r="H8" s="26">
        <v>7</v>
      </c>
      <c r="I8" s="23">
        <v>-12.772724608463</v>
      </c>
      <c r="J8" s="21">
        <v>9</v>
      </c>
      <c r="K8" s="70">
        <v>2001.39</v>
      </c>
      <c r="L8" s="72">
        <v>7</v>
      </c>
      <c r="M8" s="71">
        <v>-13.3</v>
      </c>
      <c r="N8" s="70">
        <v>9</v>
      </c>
      <c r="O8" s="51">
        <v>57952</v>
      </c>
      <c r="P8" s="73">
        <v>4</v>
      </c>
      <c r="Q8" s="53">
        <v>-6.7</v>
      </c>
      <c r="R8" s="73">
        <v>8</v>
      </c>
      <c r="S8" s="51">
        <v>2211</v>
      </c>
      <c r="T8" s="73">
        <v>10</v>
      </c>
      <c r="U8" s="94">
        <v>-62.5</v>
      </c>
      <c r="V8" s="73">
        <v>9</v>
      </c>
      <c r="W8" s="51">
        <v>24406</v>
      </c>
      <c r="X8" s="73">
        <v>5</v>
      </c>
      <c r="Y8" s="94">
        <v>313.5</v>
      </c>
      <c r="Z8" s="73">
        <v>3</v>
      </c>
    </row>
    <row r="9" s="1" customFormat="1" ht="21" customHeight="1" spans="1:26">
      <c r="A9" s="18" t="s">
        <v>252</v>
      </c>
      <c r="B9" s="25"/>
      <c r="C9" s="21">
        <v>436562.7</v>
      </c>
      <c r="D9" s="26">
        <v>2</v>
      </c>
      <c r="E9" s="27">
        <v>-2.84821908418945</v>
      </c>
      <c r="F9" s="21">
        <v>8</v>
      </c>
      <c r="G9" s="21">
        <v>88880.9</v>
      </c>
      <c r="H9" s="26">
        <v>1</v>
      </c>
      <c r="I9" s="27">
        <v>-9.89215319069748</v>
      </c>
      <c r="J9" s="21">
        <v>8</v>
      </c>
      <c r="K9" s="70">
        <v>14801.45</v>
      </c>
      <c r="L9" s="72">
        <v>1</v>
      </c>
      <c r="M9" s="74">
        <v>-5.7</v>
      </c>
      <c r="N9" s="75">
        <v>6</v>
      </c>
      <c r="O9" s="55">
        <v>170724</v>
      </c>
      <c r="P9" s="73">
        <v>1</v>
      </c>
      <c r="Q9" s="53">
        <v>77.7</v>
      </c>
      <c r="R9" s="73">
        <v>3</v>
      </c>
      <c r="S9" s="55">
        <v>97542</v>
      </c>
      <c r="T9" s="73">
        <v>1</v>
      </c>
      <c r="U9" s="94">
        <v>114.6</v>
      </c>
      <c r="V9" s="73">
        <v>1</v>
      </c>
      <c r="W9" s="55">
        <v>95724</v>
      </c>
      <c r="X9" s="73">
        <v>1</v>
      </c>
      <c r="Y9" s="94">
        <v>61.1</v>
      </c>
      <c r="Z9" s="73">
        <v>4</v>
      </c>
    </row>
    <row r="10" s="1" customFormat="1" ht="21" customHeight="1" spans="1:26">
      <c r="A10" s="18" t="s">
        <v>253</v>
      </c>
      <c r="B10" s="25"/>
      <c r="C10" s="28">
        <v>296676.8</v>
      </c>
      <c r="D10" s="26">
        <v>4</v>
      </c>
      <c r="E10" s="27">
        <v>-2.55828321004092</v>
      </c>
      <c r="F10" s="21">
        <v>7</v>
      </c>
      <c r="G10" s="28">
        <v>59863.1</v>
      </c>
      <c r="H10" s="26">
        <v>4</v>
      </c>
      <c r="I10" s="27">
        <v>-5.74554639233055</v>
      </c>
      <c r="J10" s="21">
        <v>7</v>
      </c>
      <c r="K10" s="76">
        <v>8979.49</v>
      </c>
      <c r="L10" s="77">
        <v>3</v>
      </c>
      <c r="M10" s="74">
        <v>-2.1</v>
      </c>
      <c r="N10" s="75">
        <v>3</v>
      </c>
      <c r="O10" s="51">
        <v>35221</v>
      </c>
      <c r="P10" s="73">
        <v>6</v>
      </c>
      <c r="Q10" s="53">
        <v>43.4</v>
      </c>
      <c r="R10" s="73">
        <v>4</v>
      </c>
      <c r="S10" s="51">
        <v>19625</v>
      </c>
      <c r="T10" s="73">
        <v>4</v>
      </c>
      <c r="U10" s="94">
        <v>49.2</v>
      </c>
      <c r="V10" s="73">
        <v>4</v>
      </c>
      <c r="W10" s="51">
        <v>15728</v>
      </c>
      <c r="X10" s="73">
        <v>6</v>
      </c>
      <c r="Y10" s="94">
        <v>-11.4</v>
      </c>
      <c r="Z10" s="73">
        <v>6</v>
      </c>
    </row>
    <row r="11" s="1" customFormat="1" ht="21" customHeight="1" spans="1:26">
      <c r="A11" s="18" t="s">
        <v>254</v>
      </c>
      <c r="B11" s="25"/>
      <c r="C11" s="28">
        <v>462798.3</v>
      </c>
      <c r="D11" s="26">
        <v>1</v>
      </c>
      <c r="E11" s="27">
        <v>2.91116474608111</v>
      </c>
      <c r="F11" s="21">
        <v>4</v>
      </c>
      <c r="G11" s="28">
        <v>85977</v>
      </c>
      <c r="H11" s="26">
        <v>2</v>
      </c>
      <c r="I11" s="27">
        <v>-2.79839591355832</v>
      </c>
      <c r="J11" s="21">
        <v>4</v>
      </c>
      <c r="K11" s="76">
        <v>12153.36</v>
      </c>
      <c r="L11" s="77">
        <v>2</v>
      </c>
      <c r="M11" s="74">
        <v>-3.4</v>
      </c>
      <c r="N11" s="75">
        <v>4</v>
      </c>
      <c r="O11" s="55">
        <v>69129</v>
      </c>
      <c r="P11" s="73">
        <v>3</v>
      </c>
      <c r="Q11" s="53">
        <v>-11.7</v>
      </c>
      <c r="R11" s="73">
        <v>9</v>
      </c>
      <c r="S11" s="55">
        <v>45314</v>
      </c>
      <c r="T11" s="73">
        <v>2</v>
      </c>
      <c r="U11" s="94">
        <v>-26.5</v>
      </c>
      <c r="V11" s="73">
        <v>7</v>
      </c>
      <c r="W11" s="55">
        <v>48033</v>
      </c>
      <c r="X11" s="73">
        <v>2</v>
      </c>
      <c r="Y11" s="94">
        <v>-30.6</v>
      </c>
      <c r="Z11" s="73">
        <v>8</v>
      </c>
    </row>
    <row r="12" s="1" customFormat="1" ht="21" customHeight="1" spans="1:26">
      <c r="A12" s="24" t="s">
        <v>255</v>
      </c>
      <c r="B12" s="25"/>
      <c r="C12" s="21">
        <v>224791.6</v>
      </c>
      <c r="D12" s="26">
        <v>5</v>
      </c>
      <c r="E12" s="29">
        <v>-1.89642004564955</v>
      </c>
      <c r="F12" s="21">
        <v>6</v>
      </c>
      <c r="G12" s="21">
        <v>41332.9</v>
      </c>
      <c r="H12" s="26">
        <v>5</v>
      </c>
      <c r="I12" s="29">
        <v>-5.43809347439088</v>
      </c>
      <c r="J12" s="21">
        <v>6</v>
      </c>
      <c r="K12" s="70">
        <v>5913.57</v>
      </c>
      <c r="L12" s="72">
        <v>4</v>
      </c>
      <c r="M12" s="78">
        <v>-16.1</v>
      </c>
      <c r="N12" s="79">
        <v>10</v>
      </c>
      <c r="O12" s="51">
        <v>48346</v>
      </c>
      <c r="P12" s="73">
        <v>5</v>
      </c>
      <c r="Q12" s="53">
        <v>312.2</v>
      </c>
      <c r="R12" s="73">
        <v>1</v>
      </c>
      <c r="S12" s="51">
        <v>8179</v>
      </c>
      <c r="T12" s="73">
        <v>5</v>
      </c>
      <c r="U12" s="94">
        <v>61.4</v>
      </c>
      <c r="V12" s="73">
        <v>3</v>
      </c>
      <c r="W12" s="51">
        <v>46913</v>
      </c>
      <c r="X12" s="73">
        <v>3</v>
      </c>
      <c r="Y12" s="94">
        <v>334.4</v>
      </c>
      <c r="Z12" s="73">
        <v>1</v>
      </c>
    </row>
    <row r="13" s="1" customFormat="1" ht="21" customHeight="1" spans="1:26">
      <c r="A13" s="24" t="s">
        <v>256</v>
      </c>
      <c r="B13" s="25"/>
      <c r="C13" s="21">
        <v>43309.4</v>
      </c>
      <c r="D13" s="26">
        <v>10</v>
      </c>
      <c r="E13" s="29">
        <v>12.4566045476616</v>
      </c>
      <c r="F13" s="21">
        <v>2</v>
      </c>
      <c r="G13" s="21">
        <v>7859.1</v>
      </c>
      <c r="H13" s="26">
        <v>10</v>
      </c>
      <c r="I13" s="29">
        <v>2.4277529058142</v>
      </c>
      <c r="J13" s="21">
        <v>3</v>
      </c>
      <c r="K13" s="70">
        <v>775.02</v>
      </c>
      <c r="L13" s="72">
        <v>10</v>
      </c>
      <c r="M13" s="78">
        <v>4.9</v>
      </c>
      <c r="N13" s="79">
        <v>1</v>
      </c>
      <c r="O13" s="55">
        <v>11527</v>
      </c>
      <c r="P13" s="73">
        <v>8</v>
      </c>
      <c r="Q13" s="53">
        <v>154</v>
      </c>
      <c r="R13" s="73">
        <v>2</v>
      </c>
      <c r="S13" s="55">
        <v>2739</v>
      </c>
      <c r="T13" s="73">
        <v>9</v>
      </c>
      <c r="U13" s="94">
        <v>86.3</v>
      </c>
      <c r="V13" s="73">
        <v>2</v>
      </c>
      <c r="W13" s="55">
        <v>11039</v>
      </c>
      <c r="X13" s="73">
        <v>7</v>
      </c>
      <c r="Y13" s="94">
        <v>320.9</v>
      </c>
      <c r="Z13" s="73">
        <v>2</v>
      </c>
    </row>
    <row r="14" s="1" customFormat="1" ht="21" customHeight="1" spans="1:26">
      <c r="A14" s="24" t="s">
        <v>257</v>
      </c>
      <c r="B14" s="25"/>
      <c r="C14" s="21">
        <v>135050.7</v>
      </c>
      <c r="D14" s="26">
        <v>7</v>
      </c>
      <c r="E14" s="29">
        <v>-0.749683253129985</v>
      </c>
      <c r="F14" s="21">
        <v>5</v>
      </c>
      <c r="G14" s="21">
        <v>26898.3</v>
      </c>
      <c r="H14" s="26">
        <v>6</v>
      </c>
      <c r="I14" s="29">
        <v>-3.68716354762648</v>
      </c>
      <c r="J14" s="21">
        <v>5</v>
      </c>
      <c r="K14" s="70">
        <v>3921.75</v>
      </c>
      <c r="L14" s="72">
        <v>6</v>
      </c>
      <c r="M14" s="78">
        <v>-5.8</v>
      </c>
      <c r="N14" s="79">
        <v>7</v>
      </c>
      <c r="O14" s="51">
        <v>8014</v>
      </c>
      <c r="P14" s="73">
        <v>11</v>
      </c>
      <c r="Q14" s="53">
        <v>-56.8</v>
      </c>
      <c r="R14" s="73">
        <v>11</v>
      </c>
      <c r="S14" s="51">
        <v>6232</v>
      </c>
      <c r="T14" s="73">
        <v>7</v>
      </c>
      <c r="U14" s="94">
        <v>-39.3</v>
      </c>
      <c r="V14" s="73">
        <v>8</v>
      </c>
      <c r="W14" s="51">
        <v>5973</v>
      </c>
      <c r="X14" s="73">
        <v>9</v>
      </c>
      <c r="Y14" s="94">
        <v>-32.6</v>
      </c>
      <c r="Z14" s="73">
        <v>9</v>
      </c>
    </row>
    <row r="15" s="1" customFormat="1" ht="21" customHeight="1" spans="1:26">
      <c r="A15" s="24" t="s">
        <v>258</v>
      </c>
      <c r="B15" s="25"/>
      <c r="C15" s="21">
        <v>429584.2</v>
      </c>
      <c r="D15" s="26">
        <v>3</v>
      </c>
      <c r="E15" s="29">
        <v>14.0582796585666</v>
      </c>
      <c r="F15" s="21">
        <v>1</v>
      </c>
      <c r="G15" s="21">
        <v>70464.6</v>
      </c>
      <c r="H15" s="26">
        <v>3</v>
      </c>
      <c r="I15" s="29">
        <v>6.22006966745999</v>
      </c>
      <c r="J15" s="21">
        <v>1</v>
      </c>
      <c r="K15" s="70">
        <v>5503.55</v>
      </c>
      <c r="L15" s="72">
        <v>5</v>
      </c>
      <c r="M15" s="78">
        <v>-0.9</v>
      </c>
      <c r="N15" s="79">
        <v>2</v>
      </c>
      <c r="O15" s="55">
        <v>29524</v>
      </c>
      <c r="P15" s="73">
        <v>7</v>
      </c>
      <c r="Q15" s="53">
        <v>14.6</v>
      </c>
      <c r="R15" s="73">
        <v>5</v>
      </c>
      <c r="S15" s="55">
        <v>28158</v>
      </c>
      <c r="T15" s="73">
        <v>3</v>
      </c>
      <c r="U15" s="94">
        <v>24.4</v>
      </c>
      <c r="V15" s="73">
        <v>5</v>
      </c>
      <c r="W15" s="55">
        <v>28538</v>
      </c>
      <c r="X15" s="73">
        <v>4</v>
      </c>
      <c r="Y15" s="94">
        <v>28.4</v>
      </c>
      <c r="Z15" s="73">
        <v>5</v>
      </c>
    </row>
    <row r="16" s="1" customFormat="1" ht="21" customHeight="1" spans="1:26">
      <c r="A16" s="24" t="s">
        <v>259</v>
      </c>
      <c r="B16" s="25"/>
      <c r="C16" s="21">
        <v>149204.3</v>
      </c>
      <c r="D16" s="26">
        <v>6</v>
      </c>
      <c r="E16" s="29">
        <v>-21.8225202288878</v>
      </c>
      <c r="F16" s="21">
        <v>10</v>
      </c>
      <c r="G16" s="21">
        <v>24268.3</v>
      </c>
      <c r="H16" s="26">
        <v>8</v>
      </c>
      <c r="I16" s="29">
        <v>-19.9228419673147</v>
      </c>
      <c r="J16" s="21">
        <v>10</v>
      </c>
      <c r="K16" s="70">
        <v>1697.73</v>
      </c>
      <c r="L16" s="72">
        <v>8</v>
      </c>
      <c r="M16" s="78">
        <v>-12.2</v>
      </c>
      <c r="N16" s="79">
        <v>8</v>
      </c>
      <c r="O16" s="51">
        <v>8409</v>
      </c>
      <c r="P16" s="73">
        <v>10</v>
      </c>
      <c r="Q16" s="53">
        <v>-72.9</v>
      </c>
      <c r="R16" s="73">
        <v>12</v>
      </c>
      <c r="S16" s="51">
        <v>3650</v>
      </c>
      <c r="T16" s="73">
        <v>8</v>
      </c>
      <c r="U16" s="94">
        <v>-63.1</v>
      </c>
      <c r="V16" s="73">
        <v>10</v>
      </c>
      <c r="W16" s="51">
        <v>3398</v>
      </c>
      <c r="X16" s="73">
        <v>10</v>
      </c>
      <c r="Y16" s="94">
        <v>-38.2</v>
      </c>
      <c r="Z16" s="73">
        <v>10</v>
      </c>
    </row>
    <row r="17" s="1" customFormat="1" ht="21" customHeight="1" spans="1:26">
      <c r="A17" s="24" t="s">
        <v>260</v>
      </c>
      <c r="B17" s="25"/>
      <c r="C17" s="21">
        <v>101204.3</v>
      </c>
      <c r="D17" s="26">
        <v>9</v>
      </c>
      <c r="E17" s="30">
        <v>5.30191335435815</v>
      </c>
      <c r="F17" s="21">
        <v>3</v>
      </c>
      <c r="G17" s="21">
        <v>21714.3</v>
      </c>
      <c r="H17" s="26">
        <v>9</v>
      </c>
      <c r="I17" s="30">
        <v>5.76815525862998</v>
      </c>
      <c r="J17" s="21">
        <v>2</v>
      </c>
      <c r="K17" s="70">
        <v>1615.85</v>
      </c>
      <c r="L17" s="72">
        <v>9</v>
      </c>
      <c r="M17" s="80">
        <v>-3.9</v>
      </c>
      <c r="N17" s="81">
        <v>5</v>
      </c>
      <c r="O17" s="55">
        <v>10593</v>
      </c>
      <c r="P17" s="73">
        <v>9</v>
      </c>
      <c r="Q17" s="53">
        <v>-16.1</v>
      </c>
      <c r="R17" s="73">
        <v>10</v>
      </c>
      <c r="S17" s="55">
        <v>1636</v>
      </c>
      <c r="T17" s="73">
        <v>11</v>
      </c>
      <c r="U17" s="94">
        <v>-14.3</v>
      </c>
      <c r="V17" s="73">
        <v>6</v>
      </c>
      <c r="W17" s="55">
        <v>1636</v>
      </c>
      <c r="X17" s="73">
        <v>11</v>
      </c>
      <c r="Y17" s="94">
        <v>-14.3</v>
      </c>
      <c r="Z17" s="73">
        <v>7</v>
      </c>
    </row>
    <row r="18" s="1" customFormat="1" ht="21" customHeight="1" spans="1:26">
      <c r="A18" s="31" t="s">
        <v>261</v>
      </c>
      <c r="B18" s="25"/>
      <c r="C18" s="22" t="s">
        <v>145</v>
      </c>
      <c r="D18" s="22" t="s">
        <v>145</v>
      </c>
      <c r="E18" s="22" t="s">
        <v>145</v>
      </c>
      <c r="F18" s="22" t="s">
        <v>145</v>
      </c>
      <c r="G18" s="22" t="s">
        <v>145</v>
      </c>
      <c r="H18" s="22" t="s">
        <v>145</v>
      </c>
      <c r="I18" s="22" t="s">
        <v>145</v>
      </c>
      <c r="J18" s="22" t="s">
        <v>145</v>
      </c>
      <c r="K18" s="59" t="s">
        <v>145</v>
      </c>
      <c r="L18" s="59" t="s">
        <v>145</v>
      </c>
      <c r="M18" s="59" t="s">
        <v>145</v>
      </c>
      <c r="N18" s="59" t="s">
        <v>145</v>
      </c>
      <c r="O18" s="51">
        <v>1185</v>
      </c>
      <c r="P18" s="73">
        <v>12</v>
      </c>
      <c r="Q18" s="53">
        <v>-5.9</v>
      </c>
      <c r="R18" s="73">
        <v>7</v>
      </c>
      <c r="S18" s="59" t="s">
        <v>145</v>
      </c>
      <c r="T18" s="59" t="s">
        <v>145</v>
      </c>
      <c r="U18" s="59" t="s">
        <v>145</v>
      </c>
      <c r="V18" s="59" t="s">
        <v>145</v>
      </c>
      <c r="W18" s="57">
        <v>1025</v>
      </c>
      <c r="X18" s="73">
        <v>12</v>
      </c>
      <c r="Y18" s="94" t="s">
        <v>250</v>
      </c>
      <c r="Z18" s="59" t="s">
        <v>145</v>
      </c>
    </row>
    <row r="19" s="1" customFormat="1" ht="21" customHeight="1" spans="1:26">
      <c r="A19" s="24" t="s">
        <v>262</v>
      </c>
      <c r="B19" s="25"/>
      <c r="C19" s="22" t="s">
        <v>145</v>
      </c>
      <c r="D19" s="22" t="s">
        <v>145</v>
      </c>
      <c r="E19" s="22" t="s">
        <v>145</v>
      </c>
      <c r="F19" s="22" t="s">
        <v>145</v>
      </c>
      <c r="G19" s="22" t="s">
        <v>145</v>
      </c>
      <c r="H19" s="22" t="s">
        <v>145</v>
      </c>
      <c r="I19" s="22" t="s">
        <v>145</v>
      </c>
      <c r="J19" s="22" t="s">
        <v>145</v>
      </c>
      <c r="K19" s="59" t="s">
        <v>145</v>
      </c>
      <c r="L19" s="59" t="s">
        <v>145</v>
      </c>
      <c r="M19" s="59" t="s">
        <v>145</v>
      </c>
      <c r="N19" s="59" t="s">
        <v>145</v>
      </c>
      <c r="O19" s="55">
        <v>100530</v>
      </c>
      <c r="P19" s="59" t="s">
        <v>145</v>
      </c>
      <c r="Q19" s="53">
        <v>69.6</v>
      </c>
      <c r="R19" s="59" t="s">
        <v>145</v>
      </c>
      <c r="S19" s="59" t="s">
        <v>145</v>
      </c>
      <c r="T19" s="59" t="s">
        <v>145</v>
      </c>
      <c r="U19" s="94">
        <v>-100</v>
      </c>
      <c r="V19" s="59" t="s">
        <v>145</v>
      </c>
      <c r="W19" s="55">
        <v>164</v>
      </c>
      <c r="X19" s="59" t="s">
        <v>145</v>
      </c>
      <c r="Y19" s="94">
        <v>-95.4</v>
      </c>
      <c r="Z19" s="59" t="s">
        <v>145</v>
      </c>
    </row>
    <row r="20" s="1" customFormat="1" ht="22" customHeight="1" spans="1:26">
      <c r="A20" s="32" t="s">
        <v>263</v>
      </c>
      <c r="B20" s="32"/>
      <c r="C20" s="33"/>
      <c r="D20" s="33"/>
      <c r="E20" s="34"/>
      <c r="F20" s="35"/>
      <c r="G20" s="36"/>
      <c r="H20" s="36"/>
      <c r="I20" s="36"/>
      <c r="J20" s="82"/>
      <c r="K20" s="36"/>
      <c r="L20" s="36"/>
      <c r="M20" s="36"/>
      <c r="N20" s="82"/>
      <c r="O20" s="34"/>
      <c r="P20" s="34"/>
      <c r="Q20" s="34"/>
      <c r="R20" s="35"/>
      <c r="S20" s="34"/>
      <c r="T20" s="34"/>
      <c r="U20" s="34"/>
      <c r="V20" s="35"/>
      <c r="W20" s="96"/>
      <c r="X20" s="96"/>
      <c r="Y20" s="36"/>
      <c r="Z20" s="108"/>
    </row>
    <row r="21" s="1" customFormat="1" ht="123" customHeight="1" spans="1:26">
      <c r="A21" s="37"/>
      <c r="B21" s="37"/>
      <c r="C21" s="38"/>
      <c r="D21" s="38"/>
      <c r="E21" s="39"/>
      <c r="F21" s="40"/>
      <c r="G21" s="41"/>
      <c r="H21" s="41"/>
      <c r="I21" s="41"/>
      <c r="J21" s="83"/>
      <c r="K21" s="41"/>
      <c r="L21" s="41"/>
      <c r="M21" s="41"/>
      <c r="N21" s="83"/>
      <c r="O21" s="39"/>
      <c r="P21" s="39"/>
      <c r="Q21" s="39"/>
      <c r="R21" s="40"/>
      <c r="S21" s="39"/>
      <c r="T21" s="39"/>
      <c r="U21" s="39"/>
      <c r="V21" s="40"/>
      <c r="W21" s="97"/>
      <c r="X21" s="97"/>
      <c r="Y21" s="41"/>
      <c r="Z21" s="109"/>
    </row>
    <row r="22" s="1" customFormat="1" ht="29.1" customHeight="1" spans="1:26">
      <c r="A22" s="42" t="s">
        <v>236</v>
      </c>
      <c r="B22" s="43"/>
      <c r="C22" s="43"/>
      <c r="D22" s="43"/>
      <c r="E22" s="43"/>
      <c r="F22" s="44"/>
      <c r="G22" s="43"/>
      <c r="H22" s="43"/>
      <c r="I22" s="43"/>
      <c r="J22" s="44"/>
      <c r="K22" s="43"/>
      <c r="L22" s="43"/>
      <c r="M22" s="43"/>
      <c r="N22" s="44"/>
      <c r="O22" s="43"/>
      <c r="P22" s="43"/>
      <c r="Q22" s="43"/>
      <c r="R22" s="44"/>
      <c r="S22" s="43"/>
      <c r="T22" s="43"/>
      <c r="U22" s="43"/>
      <c r="V22" s="44"/>
      <c r="W22" s="43"/>
      <c r="X22" s="43"/>
      <c r="Y22" s="43"/>
      <c r="Z22" s="44"/>
    </row>
    <row r="23" s="1" customFormat="1" ht="0.95" hidden="1" customHeight="1" spans="1:26">
      <c r="A23" s="2"/>
      <c r="B23" s="45" t="s">
        <v>264</v>
      </c>
      <c r="C23" s="46"/>
      <c r="D23" s="46"/>
      <c r="E23" s="47"/>
      <c r="F23" s="4"/>
      <c r="G23" s="3"/>
      <c r="H23" s="3"/>
      <c r="I23" s="84"/>
      <c r="J23" s="4"/>
      <c r="K23" s="84"/>
      <c r="L23" s="84"/>
      <c r="M23" s="84"/>
      <c r="N23" s="4"/>
      <c r="O23" s="3"/>
      <c r="P23" s="3"/>
      <c r="Q23" s="47"/>
      <c r="R23" s="4"/>
      <c r="S23" s="98"/>
      <c r="T23" s="98"/>
      <c r="U23" s="84"/>
      <c r="V23" s="4"/>
      <c r="W23" s="4"/>
      <c r="X23" s="4"/>
      <c r="Y23" s="84"/>
      <c r="Z23" s="4"/>
    </row>
    <row r="24" s="1" customFormat="1" ht="45" customHeight="1" spans="1:16344">
      <c r="A24" s="9" t="s">
        <v>265</v>
      </c>
      <c r="B24" s="10"/>
      <c r="C24" s="48" t="s">
        <v>266</v>
      </c>
      <c r="D24" s="48"/>
      <c r="E24" s="48"/>
      <c r="F24" s="49"/>
      <c r="G24" s="48" t="s">
        <v>267</v>
      </c>
      <c r="H24" s="48"/>
      <c r="I24" s="48"/>
      <c r="J24" s="49"/>
      <c r="K24" s="14" t="s">
        <v>268</v>
      </c>
      <c r="L24" s="14"/>
      <c r="M24" s="14"/>
      <c r="N24" s="65"/>
      <c r="O24" s="14" t="s">
        <v>269</v>
      </c>
      <c r="P24" s="14"/>
      <c r="Q24" s="14"/>
      <c r="R24" s="65"/>
      <c r="S24" s="66" t="s">
        <v>270</v>
      </c>
      <c r="T24" s="67"/>
      <c r="U24" s="67"/>
      <c r="V24" s="93"/>
      <c r="W24" s="66" t="s">
        <v>271</v>
      </c>
      <c r="X24" s="67"/>
      <c r="Y24" s="67"/>
      <c r="Z24" s="93"/>
      <c r="XDN24" s="111"/>
      <c r="XDO24" s="111"/>
      <c r="XDP24" s="111"/>
    </row>
    <row r="25" s="1" customFormat="1" ht="27" customHeight="1" spans="1:16344">
      <c r="A25" s="10"/>
      <c r="B25" s="10"/>
      <c r="C25" s="50" t="s">
        <v>71</v>
      </c>
      <c r="D25" s="16" t="s">
        <v>244</v>
      </c>
      <c r="E25" s="17" t="s">
        <v>246</v>
      </c>
      <c r="F25" s="16" t="s">
        <v>244</v>
      </c>
      <c r="G25" s="15" t="s">
        <v>71</v>
      </c>
      <c r="H25" s="16" t="s">
        <v>244</v>
      </c>
      <c r="I25" s="17" t="s">
        <v>272</v>
      </c>
      <c r="J25" s="16" t="s">
        <v>244</v>
      </c>
      <c r="K25" s="18" t="s">
        <v>71</v>
      </c>
      <c r="L25" s="16" t="s">
        <v>244</v>
      </c>
      <c r="M25" s="17" t="s">
        <v>272</v>
      </c>
      <c r="N25" s="16" t="s">
        <v>244</v>
      </c>
      <c r="O25" s="18" t="s">
        <v>71</v>
      </c>
      <c r="P25" s="16" t="s">
        <v>244</v>
      </c>
      <c r="Q25" s="17" t="s">
        <v>272</v>
      </c>
      <c r="R25" s="16" t="s">
        <v>244</v>
      </c>
      <c r="S25" s="15" t="s">
        <v>71</v>
      </c>
      <c r="T25" s="16" t="s">
        <v>244</v>
      </c>
      <c r="U25" s="69" t="s">
        <v>272</v>
      </c>
      <c r="V25" s="16" t="s">
        <v>244</v>
      </c>
      <c r="W25" s="50" t="s">
        <v>71</v>
      </c>
      <c r="X25" s="16" t="s">
        <v>244</v>
      </c>
      <c r="Y25" s="17" t="s">
        <v>273</v>
      </c>
      <c r="Z25" s="16" t="s">
        <v>244</v>
      </c>
      <c r="XDN25" s="111"/>
      <c r="XDO25" s="111"/>
      <c r="XDP25" s="111"/>
    </row>
    <row r="26" s="1" customFormat="1" ht="21" customHeight="1" spans="1:16344">
      <c r="A26" s="19" t="s">
        <v>248</v>
      </c>
      <c r="B26" s="20"/>
      <c r="C26" s="51">
        <v>184052</v>
      </c>
      <c r="D26" s="52" t="s">
        <v>145</v>
      </c>
      <c r="E26" s="53">
        <v>113.1</v>
      </c>
      <c r="F26" s="52" t="s">
        <v>145</v>
      </c>
      <c r="G26" s="51">
        <v>89305</v>
      </c>
      <c r="H26" s="52" t="s">
        <v>145</v>
      </c>
      <c r="I26" s="53">
        <v>38.8</v>
      </c>
      <c r="J26" s="52" t="s">
        <v>145</v>
      </c>
      <c r="K26" s="51">
        <v>145143</v>
      </c>
      <c r="L26" s="52" t="s">
        <v>145</v>
      </c>
      <c r="M26" s="53">
        <v>229.5</v>
      </c>
      <c r="N26" s="52" t="s">
        <v>145</v>
      </c>
      <c r="O26" s="85">
        <v>807466.9</v>
      </c>
      <c r="P26" s="52" t="s">
        <v>145</v>
      </c>
      <c r="Q26" s="99">
        <v>-7.5</v>
      </c>
      <c r="R26" s="52" t="s">
        <v>145</v>
      </c>
      <c r="S26" s="58">
        <v>272895.4</v>
      </c>
      <c r="T26" s="52" t="s">
        <v>145</v>
      </c>
      <c r="U26" s="100">
        <v>-22.7523170803337</v>
      </c>
      <c r="V26" s="52" t="s">
        <v>145</v>
      </c>
      <c r="W26" s="58">
        <v>130889.7</v>
      </c>
      <c r="X26" s="52" t="s">
        <v>145</v>
      </c>
      <c r="Y26" s="100">
        <v>-12</v>
      </c>
      <c r="Z26" s="52" t="s">
        <v>145</v>
      </c>
      <c r="XDN26" s="111"/>
      <c r="XDO26" s="111"/>
      <c r="XDP26" s="111"/>
    </row>
    <row r="27" s="1" customFormat="1" ht="21" customHeight="1" spans="1:16344">
      <c r="A27" s="24" t="s">
        <v>249</v>
      </c>
      <c r="B27" s="25"/>
      <c r="C27" s="52" t="s">
        <v>145</v>
      </c>
      <c r="D27" s="52" t="s">
        <v>145</v>
      </c>
      <c r="E27" s="53">
        <v>-100</v>
      </c>
      <c r="F27" s="54">
        <v>9</v>
      </c>
      <c r="G27" s="52" t="s">
        <v>145</v>
      </c>
      <c r="H27" s="52" t="s">
        <v>145</v>
      </c>
      <c r="I27" s="53">
        <v>-100</v>
      </c>
      <c r="J27" s="54">
        <v>10</v>
      </c>
      <c r="K27" s="51">
        <v>129507</v>
      </c>
      <c r="L27" s="54">
        <v>1</v>
      </c>
      <c r="M27" s="53">
        <v>743.4</v>
      </c>
      <c r="N27" s="54">
        <v>1</v>
      </c>
      <c r="O27" s="85">
        <v>45357</v>
      </c>
      <c r="P27" s="86">
        <v>4</v>
      </c>
      <c r="Q27" s="101">
        <v>-20.754143385783</v>
      </c>
      <c r="R27" s="58">
        <v>10</v>
      </c>
      <c r="S27" s="58">
        <v>77261.3</v>
      </c>
      <c r="T27" s="58">
        <f t="shared" ref="T27:T38" si="0">RANK(S27,$S$27:$S$38)</f>
        <v>1</v>
      </c>
      <c r="U27" s="100">
        <v>-14.6755477994978</v>
      </c>
      <c r="V27" s="58">
        <f t="shared" ref="V27:V38" si="1">RANK(U27,$U$27:$U$38)</f>
        <v>3</v>
      </c>
      <c r="W27" s="58">
        <v>25953.2857142857</v>
      </c>
      <c r="X27" s="58">
        <f t="shared" ref="X27:X38" si="2">RANK(W27,$W$27:$W$38)</f>
        <v>1</v>
      </c>
      <c r="Y27" s="100">
        <v>-12.2943081553553</v>
      </c>
      <c r="Z27" s="58">
        <f t="shared" ref="Z27:Z38" si="3">RANK(Y27,$Y$27:$Y$38)</f>
        <v>4</v>
      </c>
      <c r="XDN27" s="111"/>
      <c r="XDO27" s="111"/>
      <c r="XDP27" s="111"/>
    </row>
    <row r="28" s="1" customFormat="1" ht="21" customHeight="1" spans="1:16344">
      <c r="A28" s="24" t="s">
        <v>251</v>
      </c>
      <c r="B28" s="25"/>
      <c r="C28" s="51">
        <v>34168</v>
      </c>
      <c r="D28" s="54">
        <v>2</v>
      </c>
      <c r="E28" s="53">
        <v>79.9</v>
      </c>
      <c r="F28" s="54">
        <v>3</v>
      </c>
      <c r="G28" s="51">
        <v>1177</v>
      </c>
      <c r="H28" s="54">
        <v>7</v>
      </c>
      <c r="I28" s="53">
        <v>-84.7</v>
      </c>
      <c r="J28" s="54">
        <v>8</v>
      </c>
      <c r="K28" s="52" t="s">
        <v>145</v>
      </c>
      <c r="L28" s="52" t="s">
        <v>145</v>
      </c>
      <c r="M28" s="53">
        <v>-100</v>
      </c>
      <c r="N28" s="54">
        <v>10</v>
      </c>
      <c r="O28" s="85">
        <v>131223.4</v>
      </c>
      <c r="P28" s="86">
        <v>3</v>
      </c>
      <c r="Q28" s="101">
        <v>1.70645713085473</v>
      </c>
      <c r="R28" s="58">
        <v>5</v>
      </c>
      <c r="S28" s="58">
        <v>26947.7</v>
      </c>
      <c r="T28" s="58">
        <f t="shared" si="0"/>
        <v>4</v>
      </c>
      <c r="U28" s="100">
        <v>-26.7035800265304</v>
      </c>
      <c r="V28" s="58">
        <f t="shared" si="1"/>
        <v>8</v>
      </c>
      <c r="W28" s="58">
        <v>6875</v>
      </c>
      <c r="X28" s="58">
        <f t="shared" si="2"/>
        <v>4</v>
      </c>
      <c r="Y28" s="100">
        <v>-20.97532459642</v>
      </c>
      <c r="Z28" s="58">
        <f t="shared" si="3"/>
        <v>5</v>
      </c>
      <c r="XDN28" s="111"/>
      <c r="XDO28" s="111"/>
      <c r="XDP28" s="111"/>
    </row>
    <row r="29" s="1" customFormat="1" ht="21" customHeight="1" spans="1:16344">
      <c r="A29" s="18" t="s">
        <v>252</v>
      </c>
      <c r="B29" s="25"/>
      <c r="C29" s="51">
        <v>46754</v>
      </c>
      <c r="D29" s="54">
        <v>1</v>
      </c>
      <c r="E29" s="53">
        <v>206.1</v>
      </c>
      <c r="F29" s="54">
        <v>1</v>
      </c>
      <c r="G29" s="51">
        <v>35272</v>
      </c>
      <c r="H29" s="54">
        <v>1</v>
      </c>
      <c r="I29" s="53">
        <v>991</v>
      </c>
      <c r="J29" s="54">
        <v>1</v>
      </c>
      <c r="K29" s="51">
        <v>5035</v>
      </c>
      <c r="L29" s="54">
        <v>2</v>
      </c>
      <c r="M29" s="53">
        <v>-56.8</v>
      </c>
      <c r="N29" s="54">
        <v>7</v>
      </c>
      <c r="O29" s="87">
        <v>42795</v>
      </c>
      <c r="P29" s="86">
        <v>5</v>
      </c>
      <c r="Q29" s="102">
        <v>18.7262623768557</v>
      </c>
      <c r="R29" s="58">
        <v>3</v>
      </c>
      <c r="S29" s="58">
        <v>41774.3</v>
      </c>
      <c r="T29" s="58">
        <f t="shared" si="0"/>
        <v>2</v>
      </c>
      <c r="U29" s="100">
        <v>-29.6568967116932</v>
      </c>
      <c r="V29" s="58">
        <f t="shared" si="1"/>
        <v>9</v>
      </c>
      <c r="W29" s="58">
        <v>10133.5</v>
      </c>
      <c r="X29" s="58">
        <f t="shared" si="2"/>
        <v>2</v>
      </c>
      <c r="Y29" s="100">
        <v>-26.4824231796278</v>
      </c>
      <c r="Z29" s="58">
        <f t="shared" si="3"/>
        <v>9</v>
      </c>
      <c r="XDN29" s="111"/>
      <c r="XDO29" s="111"/>
      <c r="XDP29" s="111"/>
    </row>
    <row r="30" s="1" customFormat="1" ht="21" customHeight="1" spans="1:16344">
      <c r="A30" s="18" t="s">
        <v>253</v>
      </c>
      <c r="B30" s="25"/>
      <c r="C30" s="55">
        <v>2021</v>
      </c>
      <c r="D30" s="54">
        <v>3</v>
      </c>
      <c r="E30" s="53">
        <v>89.1</v>
      </c>
      <c r="F30" s="54">
        <v>2</v>
      </c>
      <c r="G30" s="52" t="s">
        <v>145</v>
      </c>
      <c r="H30" s="52" t="s">
        <v>145</v>
      </c>
      <c r="I30" s="53">
        <v>-100</v>
      </c>
      <c r="J30" s="54">
        <v>10</v>
      </c>
      <c r="K30" s="51">
        <v>620</v>
      </c>
      <c r="L30" s="54">
        <v>8</v>
      </c>
      <c r="M30" s="53">
        <v>-89.9</v>
      </c>
      <c r="N30" s="54">
        <v>8</v>
      </c>
      <c r="O30" s="57">
        <v>483</v>
      </c>
      <c r="P30" s="86">
        <v>11</v>
      </c>
      <c r="Q30" s="99">
        <v>-16.5659008464329</v>
      </c>
      <c r="R30" s="58">
        <v>9</v>
      </c>
      <c r="S30" s="58">
        <v>18771</v>
      </c>
      <c r="T30" s="58">
        <f t="shared" si="0"/>
        <v>5</v>
      </c>
      <c r="U30" s="100">
        <v>-61.0214291810389</v>
      </c>
      <c r="V30" s="58">
        <f t="shared" si="1"/>
        <v>12</v>
      </c>
      <c r="W30" s="58">
        <v>6577.85714285714</v>
      </c>
      <c r="X30" s="58">
        <f t="shared" si="2"/>
        <v>5</v>
      </c>
      <c r="Y30" s="100">
        <v>-48.3969951574203</v>
      </c>
      <c r="Z30" s="58">
        <f t="shared" si="3"/>
        <v>12</v>
      </c>
      <c r="XDN30" s="111"/>
      <c r="XDO30" s="111"/>
      <c r="XDP30" s="111"/>
    </row>
    <row r="31" s="1" customFormat="1" ht="21" customHeight="1" spans="1:16344">
      <c r="A31" s="18" t="s">
        <v>254</v>
      </c>
      <c r="B31" s="25"/>
      <c r="C31" s="55">
        <v>1570</v>
      </c>
      <c r="D31" s="54">
        <v>4</v>
      </c>
      <c r="E31" s="56" t="s">
        <v>250</v>
      </c>
      <c r="F31" s="52" t="s">
        <v>145</v>
      </c>
      <c r="G31" s="57">
        <v>22288</v>
      </c>
      <c r="H31" s="54">
        <v>2</v>
      </c>
      <c r="I31" s="53">
        <v>56.1</v>
      </c>
      <c r="J31" s="54">
        <v>4</v>
      </c>
      <c r="K31" s="57">
        <v>5016</v>
      </c>
      <c r="L31" s="54">
        <v>3</v>
      </c>
      <c r="M31" s="53">
        <v>47.6</v>
      </c>
      <c r="N31" s="54">
        <v>3</v>
      </c>
      <c r="O31" s="87">
        <v>206077</v>
      </c>
      <c r="P31" s="86">
        <v>2</v>
      </c>
      <c r="Q31" s="102">
        <v>-9.24920325471056</v>
      </c>
      <c r="R31" s="58">
        <v>6</v>
      </c>
      <c r="S31" s="58">
        <v>33211.8</v>
      </c>
      <c r="T31" s="58">
        <f t="shared" si="0"/>
        <v>3</v>
      </c>
      <c r="U31" s="100">
        <v>-9.4838158966258</v>
      </c>
      <c r="V31" s="58">
        <f t="shared" si="1"/>
        <v>2</v>
      </c>
      <c r="W31" s="58">
        <v>9873</v>
      </c>
      <c r="X31" s="58">
        <f t="shared" si="2"/>
        <v>3</v>
      </c>
      <c r="Y31" s="100">
        <v>1.27979108322818</v>
      </c>
      <c r="Z31" s="58">
        <f t="shared" si="3"/>
        <v>2</v>
      </c>
      <c r="XDN31" s="111"/>
      <c r="XDO31" s="111"/>
      <c r="XDP31" s="111"/>
    </row>
    <row r="32" s="1" customFormat="1" ht="21" customHeight="1" spans="1:16344">
      <c r="A32" s="24" t="s">
        <v>255</v>
      </c>
      <c r="B32" s="25"/>
      <c r="C32" s="51">
        <v>1433</v>
      </c>
      <c r="D32" s="54">
        <v>5</v>
      </c>
      <c r="E32" s="53">
        <v>-65.8</v>
      </c>
      <c r="F32" s="54">
        <v>6</v>
      </c>
      <c r="G32" s="58">
        <v>726</v>
      </c>
      <c r="H32" s="54">
        <v>8</v>
      </c>
      <c r="I32" s="88">
        <v>362.4</v>
      </c>
      <c r="J32" s="59">
        <v>2</v>
      </c>
      <c r="K32" s="51">
        <v>1761</v>
      </c>
      <c r="L32" s="54">
        <v>4</v>
      </c>
      <c r="M32" s="53">
        <v>-9.8</v>
      </c>
      <c r="N32" s="54">
        <v>5</v>
      </c>
      <c r="O32" s="89">
        <v>3774.4</v>
      </c>
      <c r="P32" s="86">
        <v>8</v>
      </c>
      <c r="Q32" s="102">
        <v>-11.3532810371553</v>
      </c>
      <c r="R32" s="58">
        <v>7</v>
      </c>
      <c r="S32" s="58">
        <v>12394.5</v>
      </c>
      <c r="T32" s="58">
        <f t="shared" si="0"/>
        <v>7</v>
      </c>
      <c r="U32" s="100">
        <v>-26.6869628841844</v>
      </c>
      <c r="V32" s="58">
        <f t="shared" si="1"/>
        <v>7</v>
      </c>
      <c r="W32" s="58">
        <v>3170.78571428571</v>
      </c>
      <c r="X32" s="58">
        <f t="shared" si="2"/>
        <v>8</v>
      </c>
      <c r="Y32" s="100">
        <v>-30.3629079066674</v>
      </c>
      <c r="Z32" s="58">
        <f t="shared" si="3"/>
        <v>10</v>
      </c>
      <c r="XDN32" s="111"/>
      <c r="XDO32" s="111"/>
      <c r="XDP32" s="111"/>
    </row>
    <row r="33" s="1" customFormat="1" ht="21" customHeight="1" spans="1:16344">
      <c r="A33" s="24" t="s">
        <v>256</v>
      </c>
      <c r="B33" s="25"/>
      <c r="C33" s="59">
        <v>469</v>
      </c>
      <c r="D33" s="59">
        <v>7</v>
      </c>
      <c r="E33" s="53">
        <v>-16.4</v>
      </c>
      <c r="F33" s="54">
        <v>4</v>
      </c>
      <c r="G33" s="51">
        <v>19</v>
      </c>
      <c r="H33" s="54">
        <v>9</v>
      </c>
      <c r="I33" s="53">
        <v>-98.5</v>
      </c>
      <c r="J33" s="54">
        <v>9</v>
      </c>
      <c r="K33" s="51">
        <v>19</v>
      </c>
      <c r="L33" s="54">
        <v>10</v>
      </c>
      <c r="M33" s="53">
        <v>-98.3</v>
      </c>
      <c r="N33" s="54">
        <v>9</v>
      </c>
      <c r="O33" s="89">
        <v>1793</v>
      </c>
      <c r="P33" s="86">
        <v>9</v>
      </c>
      <c r="Q33" s="102">
        <v>6.66270077334919</v>
      </c>
      <c r="R33" s="58">
        <v>4</v>
      </c>
      <c r="S33" s="58">
        <v>1758.8</v>
      </c>
      <c r="T33" s="58">
        <f t="shared" si="0"/>
        <v>11</v>
      </c>
      <c r="U33" s="100">
        <v>-46.8431710339408</v>
      </c>
      <c r="V33" s="58">
        <f t="shared" si="1"/>
        <v>11</v>
      </c>
      <c r="W33" s="58">
        <v>508.428571428571</v>
      </c>
      <c r="X33" s="58">
        <f t="shared" si="2"/>
        <v>11</v>
      </c>
      <c r="Y33" s="100">
        <v>-34.5970431762425</v>
      </c>
      <c r="Z33" s="58">
        <f t="shared" si="3"/>
        <v>11</v>
      </c>
      <c r="XDN33" s="111"/>
      <c r="XDO33" s="111"/>
      <c r="XDP33" s="111"/>
    </row>
    <row r="34" s="1" customFormat="1" ht="21" customHeight="1" spans="1:16344">
      <c r="A34" s="24" t="s">
        <v>257</v>
      </c>
      <c r="B34" s="25"/>
      <c r="C34" s="52" t="s">
        <v>145</v>
      </c>
      <c r="D34" s="52" t="s">
        <v>145</v>
      </c>
      <c r="E34" s="52" t="s">
        <v>145</v>
      </c>
      <c r="F34" s="52" t="s">
        <v>145</v>
      </c>
      <c r="G34" s="51">
        <v>2054</v>
      </c>
      <c r="H34" s="54">
        <v>5</v>
      </c>
      <c r="I34" s="53">
        <v>-68.2</v>
      </c>
      <c r="J34" s="54">
        <v>7</v>
      </c>
      <c r="K34" s="51">
        <v>1216</v>
      </c>
      <c r="L34" s="54">
        <v>5</v>
      </c>
      <c r="M34" s="53">
        <v>35.4</v>
      </c>
      <c r="N34" s="54">
        <v>4</v>
      </c>
      <c r="O34" s="85">
        <v>904.3</v>
      </c>
      <c r="P34" s="86">
        <v>10</v>
      </c>
      <c r="Q34" s="101">
        <v>43.9280598440236</v>
      </c>
      <c r="R34" s="58">
        <v>2</v>
      </c>
      <c r="S34" s="58">
        <v>3877.1</v>
      </c>
      <c r="T34" s="58">
        <f t="shared" si="0"/>
        <v>10</v>
      </c>
      <c r="U34" s="100">
        <v>-23.2544651605637</v>
      </c>
      <c r="V34" s="58">
        <f t="shared" si="1"/>
        <v>6</v>
      </c>
      <c r="W34" s="58">
        <v>1138.85714285714</v>
      </c>
      <c r="X34" s="58">
        <f t="shared" si="2"/>
        <v>10</v>
      </c>
      <c r="Y34" s="100">
        <v>-7.28130215572136</v>
      </c>
      <c r="Z34" s="58">
        <f t="shared" si="3"/>
        <v>3</v>
      </c>
      <c r="XDN34" s="111"/>
      <c r="XDO34" s="111"/>
      <c r="XDP34" s="111"/>
    </row>
    <row r="35" s="1" customFormat="1" ht="21" customHeight="1" spans="1:16344">
      <c r="A35" s="24" t="s">
        <v>258</v>
      </c>
      <c r="B35" s="25"/>
      <c r="C35" s="51">
        <v>986</v>
      </c>
      <c r="D35" s="54">
        <v>6</v>
      </c>
      <c r="E35" s="53">
        <v>-17.2</v>
      </c>
      <c r="F35" s="54">
        <v>5</v>
      </c>
      <c r="G35" s="55">
        <v>16553</v>
      </c>
      <c r="H35" s="54">
        <v>3</v>
      </c>
      <c r="I35" s="53">
        <v>-1</v>
      </c>
      <c r="J35" s="54">
        <v>6</v>
      </c>
      <c r="K35" s="52" t="s">
        <v>145</v>
      </c>
      <c r="L35" s="52" t="s">
        <v>145</v>
      </c>
      <c r="M35" s="53">
        <v>-100</v>
      </c>
      <c r="N35" s="54">
        <v>10</v>
      </c>
      <c r="O35" s="85">
        <v>6186.5</v>
      </c>
      <c r="P35" s="86">
        <v>6</v>
      </c>
      <c r="Q35" s="101">
        <v>19728.5256410256</v>
      </c>
      <c r="R35" s="58">
        <v>1</v>
      </c>
      <c r="S35" s="58">
        <v>14698.1</v>
      </c>
      <c r="T35" s="58">
        <f t="shared" si="0"/>
        <v>6</v>
      </c>
      <c r="U35" s="100">
        <v>-18.0058909504736</v>
      </c>
      <c r="V35" s="58">
        <f t="shared" si="1"/>
        <v>5</v>
      </c>
      <c r="W35" s="58">
        <v>3645</v>
      </c>
      <c r="X35" s="58">
        <f t="shared" si="2"/>
        <v>6</v>
      </c>
      <c r="Y35" s="100">
        <v>-23.2841538105361</v>
      </c>
      <c r="Z35" s="58">
        <f t="shared" si="3"/>
        <v>6</v>
      </c>
      <c r="XDN35" s="111"/>
      <c r="XDO35" s="111"/>
      <c r="XDP35" s="111"/>
    </row>
    <row r="36" s="1" customFormat="1" ht="21" customHeight="1" spans="1:16344">
      <c r="A36" s="24" t="s">
        <v>259</v>
      </c>
      <c r="B36" s="25"/>
      <c r="C36" s="52" t="s">
        <v>145</v>
      </c>
      <c r="D36" s="52" t="s">
        <v>145</v>
      </c>
      <c r="E36" s="59">
        <v>-100</v>
      </c>
      <c r="F36" s="59">
        <v>9</v>
      </c>
      <c r="G36" s="51">
        <v>5886</v>
      </c>
      <c r="H36" s="54">
        <v>4</v>
      </c>
      <c r="I36" s="53">
        <v>33.9</v>
      </c>
      <c r="J36" s="54">
        <v>5</v>
      </c>
      <c r="K36" s="58">
        <v>686</v>
      </c>
      <c r="L36" s="54">
        <v>7</v>
      </c>
      <c r="M36" s="90">
        <v>203.5</v>
      </c>
      <c r="N36" s="59">
        <v>2</v>
      </c>
      <c r="O36" s="91">
        <v>5401.8</v>
      </c>
      <c r="P36" s="86">
        <v>7</v>
      </c>
      <c r="Q36" s="92" t="s">
        <v>250</v>
      </c>
      <c r="R36" s="52" t="s">
        <v>145</v>
      </c>
      <c r="S36" s="58">
        <v>11908.2</v>
      </c>
      <c r="T36" s="58">
        <f t="shared" si="0"/>
        <v>9</v>
      </c>
      <c r="U36" s="100">
        <v>12.5062355448733</v>
      </c>
      <c r="V36" s="58">
        <f t="shared" si="1"/>
        <v>1</v>
      </c>
      <c r="W36" s="58">
        <v>3115.78571428571</v>
      </c>
      <c r="X36" s="58">
        <f t="shared" si="2"/>
        <v>9</v>
      </c>
      <c r="Y36" s="100">
        <v>16.9799379446651</v>
      </c>
      <c r="Z36" s="58">
        <f t="shared" si="3"/>
        <v>1</v>
      </c>
      <c r="XDN36" s="111"/>
      <c r="XDO36" s="111"/>
      <c r="XDP36" s="111"/>
    </row>
    <row r="37" s="1" customFormat="1" ht="21" customHeight="1" spans="1:16344">
      <c r="A37" s="24" t="s">
        <v>260</v>
      </c>
      <c r="B37" s="25"/>
      <c r="C37" s="51">
        <v>109</v>
      </c>
      <c r="D37" s="54">
        <v>8</v>
      </c>
      <c r="E37" s="53">
        <v>-76.5</v>
      </c>
      <c r="F37" s="54">
        <v>7</v>
      </c>
      <c r="G37" s="51">
        <v>1245</v>
      </c>
      <c r="H37" s="54">
        <v>6</v>
      </c>
      <c r="I37" s="53">
        <v>90.4</v>
      </c>
      <c r="J37" s="54">
        <v>3</v>
      </c>
      <c r="K37" s="51">
        <v>258</v>
      </c>
      <c r="L37" s="54">
        <v>9</v>
      </c>
      <c r="M37" s="53">
        <v>-53.5</v>
      </c>
      <c r="N37" s="54">
        <v>6</v>
      </c>
      <c r="O37" s="87">
        <v>363471.5</v>
      </c>
      <c r="P37" s="86">
        <v>1</v>
      </c>
      <c r="Q37" s="102">
        <v>-11.9443580373608</v>
      </c>
      <c r="R37" s="58">
        <v>8</v>
      </c>
      <c r="S37" s="58">
        <v>11965</v>
      </c>
      <c r="T37" s="58">
        <f t="shared" si="0"/>
        <v>8</v>
      </c>
      <c r="U37" s="103">
        <v>-40.8412458888003</v>
      </c>
      <c r="V37" s="58">
        <f t="shared" si="1"/>
        <v>10</v>
      </c>
      <c r="W37" s="104">
        <v>3443</v>
      </c>
      <c r="X37" s="58">
        <f t="shared" si="2"/>
        <v>7</v>
      </c>
      <c r="Y37" s="100">
        <v>-24.2715841381631</v>
      </c>
      <c r="Z37" s="58">
        <f t="shared" si="3"/>
        <v>7</v>
      </c>
      <c r="XDN37" s="111"/>
      <c r="XDO37" s="111"/>
      <c r="XDP37" s="111"/>
    </row>
    <row r="38" s="1" customFormat="1" ht="21" customHeight="1" spans="1:16344">
      <c r="A38" s="31" t="s">
        <v>261</v>
      </c>
      <c r="B38" s="25"/>
      <c r="C38" s="51">
        <v>97</v>
      </c>
      <c r="D38" s="54">
        <v>9</v>
      </c>
      <c r="E38" s="53">
        <v>-80.4</v>
      </c>
      <c r="F38" s="54">
        <v>8</v>
      </c>
      <c r="G38" s="52" t="s">
        <v>145</v>
      </c>
      <c r="H38" s="52" t="s">
        <v>145</v>
      </c>
      <c r="I38" s="52" t="s">
        <v>145</v>
      </c>
      <c r="J38" s="52" t="s">
        <v>145</v>
      </c>
      <c r="K38" s="55">
        <v>1025</v>
      </c>
      <c r="L38" s="54">
        <v>6</v>
      </c>
      <c r="M38" s="92" t="s">
        <v>250</v>
      </c>
      <c r="N38" s="52" t="s">
        <v>145</v>
      </c>
      <c r="O38" s="52" t="s">
        <v>145</v>
      </c>
      <c r="P38" s="52" t="s">
        <v>145</v>
      </c>
      <c r="Q38" s="52" t="s">
        <v>145</v>
      </c>
      <c r="R38" s="52" t="s">
        <v>145</v>
      </c>
      <c r="S38" s="58">
        <v>513.4</v>
      </c>
      <c r="T38" s="58">
        <f t="shared" si="0"/>
        <v>12</v>
      </c>
      <c r="U38" s="100">
        <v>-15.323844238096</v>
      </c>
      <c r="V38" s="58">
        <f t="shared" si="1"/>
        <v>4</v>
      </c>
      <c r="W38" s="58">
        <v>103.071428571429</v>
      </c>
      <c r="X38" s="58">
        <f t="shared" si="2"/>
        <v>12</v>
      </c>
      <c r="Y38" s="100">
        <v>-25.4571753280297</v>
      </c>
      <c r="Z38" s="58">
        <f t="shared" si="3"/>
        <v>8</v>
      </c>
      <c r="XDN38" s="111"/>
      <c r="XDO38" s="111"/>
      <c r="XDP38" s="111"/>
    </row>
    <row r="39" s="1" customFormat="1" ht="21" customHeight="1" spans="1:16344">
      <c r="A39" s="24" t="s">
        <v>262</v>
      </c>
      <c r="B39" s="25"/>
      <c r="C39" s="55">
        <v>96445</v>
      </c>
      <c r="D39" s="52" t="s">
        <v>145</v>
      </c>
      <c r="E39" s="53">
        <v>123.5</v>
      </c>
      <c r="F39" s="52" t="s">
        <v>145</v>
      </c>
      <c r="G39" s="59">
        <v>4085</v>
      </c>
      <c r="H39" s="52" t="s">
        <v>145</v>
      </c>
      <c r="I39" s="53">
        <v>-35</v>
      </c>
      <c r="J39" s="52" t="s">
        <v>145</v>
      </c>
      <c r="K39" s="52" t="s">
        <v>145</v>
      </c>
      <c r="L39" s="52" t="s">
        <v>145</v>
      </c>
      <c r="M39" s="53">
        <v>-100</v>
      </c>
      <c r="N39" s="52" t="s">
        <v>145</v>
      </c>
      <c r="O39" s="52" t="s">
        <v>145</v>
      </c>
      <c r="P39" s="52" t="s">
        <v>145</v>
      </c>
      <c r="Q39" s="52" t="s">
        <v>145</v>
      </c>
      <c r="R39" s="52" t="s">
        <v>145</v>
      </c>
      <c r="S39" s="58">
        <v>17814.2</v>
      </c>
      <c r="T39" s="52" t="s">
        <v>145</v>
      </c>
      <c r="U39" s="100">
        <v>150.413978267897</v>
      </c>
      <c r="V39" s="52" t="s">
        <v>145</v>
      </c>
      <c r="W39" s="58">
        <v>56352.1285714286</v>
      </c>
      <c r="X39" s="52" t="s">
        <v>145</v>
      </c>
      <c r="Y39" s="100">
        <v>1.65220010396505</v>
      </c>
      <c r="Z39" s="52" t="s">
        <v>145</v>
      </c>
      <c r="XDN39" s="111"/>
      <c r="XDO39" s="111"/>
      <c r="XDP39" s="111"/>
    </row>
    <row r="40" s="1" customFormat="1" ht="12.95" customHeight="1" spans="1:26">
      <c r="A40" s="45"/>
      <c r="B40" s="60"/>
      <c r="C40" s="46"/>
      <c r="D40" s="46"/>
      <c r="E40" s="61"/>
      <c r="F40" s="46"/>
      <c r="G40" s="60"/>
      <c r="H40" s="60"/>
      <c r="I40" s="60"/>
      <c r="J40" s="46"/>
      <c r="K40" s="60"/>
      <c r="L40" s="60"/>
      <c r="M40" s="60"/>
      <c r="N40" s="46"/>
      <c r="O40" s="60"/>
      <c r="P40" s="60"/>
      <c r="Q40" s="105" t="s">
        <v>274</v>
      </c>
      <c r="R40" s="105"/>
      <c r="S40" s="105"/>
      <c r="T40" s="105"/>
      <c r="U40" s="105"/>
      <c r="V40" s="105"/>
      <c r="W40" s="105"/>
      <c r="X40" s="105"/>
      <c r="Y40" s="105"/>
      <c r="Z40" s="105"/>
    </row>
    <row r="41" s="1" customFormat="1" ht="6.95" hidden="1" customHeight="1" spans="1:26">
      <c r="A41" s="2"/>
      <c r="B41" s="62" t="s">
        <v>275</v>
      </c>
      <c r="C41" s="63"/>
      <c r="D41" s="63"/>
      <c r="E41" s="63"/>
      <c r="F41" s="64"/>
      <c r="G41" s="63"/>
      <c r="H41" s="63"/>
      <c r="I41" s="63"/>
      <c r="J41" s="64"/>
      <c r="K41" s="63"/>
      <c r="L41" s="63"/>
      <c r="M41" s="63"/>
      <c r="N41" s="64"/>
      <c r="O41" s="63"/>
      <c r="P41" s="63"/>
      <c r="Q41" s="63"/>
      <c r="R41" s="64"/>
      <c r="S41" s="63"/>
      <c r="T41" s="63"/>
      <c r="U41" s="106"/>
      <c r="V41" s="107"/>
      <c r="W41" s="4"/>
      <c r="X41" s="4"/>
      <c r="Y41" s="3"/>
      <c r="Z41" s="110"/>
    </row>
    <row r="42" s="1" customFormat="1" spans="1:26">
      <c r="A42" s="2"/>
      <c r="B42" s="2"/>
      <c r="C42" s="3"/>
      <c r="D42" s="3"/>
      <c r="E42" s="3"/>
      <c r="F42" s="4"/>
      <c r="G42" s="3"/>
      <c r="H42" s="3"/>
      <c r="I42" s="3"/>
      <c r="J42" s="4"/>
      <c r="K42" s="3"/>
      <c r="L42" s="3"/>
      <c r="M42" s="3"/>
      <c r="N42" s="4"/>
      <c r="O42" s="3"/>
      <c r="P42" s="3"/>
      <c r="Q42" s="3"/>
      <c r="R42" s="4"/>
      <c r="S42" s="3"/>
      <c r="T42" s="3"/>
      <c r="U42" s="3"/>
      <c r="V42" s="4"/>
      <c r="W42" s="3"/>
      <c r="X42" s="3"/>
      <c r="Y42" s="3"/>
      <c r="Z42" s="44"/>
    </row>
    <row r="43" s="1" customFormat="1" spans="1:26">
      <c r="A43" s="2"/>
      <c r="B43" s="2"/>
      <c r="C43" s="3"/>
      <c r="D43" s="3"/>
      <c r="E43" s="3"/>
      <c r="F43" s="4"/>
      <c r="G43" s="3"/>
      <c r="H43" s="3"/>
      <c r="I43" s="3"/>
      <c r="J43" s="4"/>
      <c r="K43" s="3"/>
      <c r="L43" s="3"/>
      <c r="M43" s="3"/>
      <c r="N43" s="4"/>
      <c r="O43" s="3" t="s">
        <v>276</v>
      </c>
      <c r="P43" s="3"/>
      <c r="Q43" s="3"/>
      <c r="R43" s="4"/>
      <c r="S43" s="3"/>
      <c r="T43" s="3"/>
      <c r="U43" s="3"/>
      <c r="V43" s="4"/>
      <c r="W43" s="3"/>
      <c r="X43" s="3"/>
      <c r="Y43" s="3"/>
      <c r="Z43" s="4"/>
    </row>
    <row r="44" s="1" customFormat="1" spans="1:26">
      <c r="A44" s="2"/>
      <c r="B44" s="2"/>
      <c r="C44" s="3"/>
      <c r="D44" s="3"/>
      <c r="E44" s="3"/>
      <c r="F44" s="4"/>
      <c r="G44" s="3"/>
      <c r="H44" s="3"/>
      <c r="I44" s="3"/>
      <c r="J44" s="4"/>
      <c r="K44" s="3"/>
      <c r="L44" s="3"/>
      <c r="M44" s="3"/>
      <c r="N44" s="4"/>
      <c r="O44" s="3"/>
      <c r="P44" s="3"/>
      <c r="Q44" s="3"/>
      <c r="R44" s="4"/>
      <c r="S44" s="3"/>
      <c r="T44" s="3"/>
      <c r="U44" s="3"/>
      <c r="V44" s="4"/>
      <c r="W44" s="3"/>
      <c r="X44" s="3"/>
      <c r="Y44" s="3"/>
      <c r="Z44" s="4"/>
    </row>
  </sheetData>
  <sheetProtection formatCells="0" insertHyperlinks="0" autoFilter="0"/>
  <mergeCells count="48">
    <mergeCell ref="A2:Z2"/>
    <mergeCell ref="B3:Z3"/>
    <mergeCell ref="C4:F4"/>
    <mergeCell ref="G4:J4"/>
    <mergeCell ref="K4:N4"/>
    <mergeCell ref="O4:R4"/>
    <mergeCell ref="S4:V4"/>
    <mergeCell ref="W4:Z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Z20"/>
    <mergeCell ref="A22:Z22"/>
    <mergeCell ref="C24:F24"/>
    <mergeCell ref="G24:J24"/>
    <mergeCell ref="K24:N24"/>
    <mergeCell ref="O24:R24"/>
    <mergeCell ref="S24:V24"/>
    <mergeCell ref="W24:Z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Q40:Z40"/>
    <mergeCell ref="B41:S41"/>
    <mergeCell ref="A4:B5"/>
    <mergeCell ref="A24:B2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34"/>
  <sheetViews>
    <sheetView workbookViewId="0">
      <selection activeCell="A25" sqref="A25"/>
    </sheetView>
  </sheetViews>
  <sheetFormatPr defaultColWidth="9" defaultRowHeight="13.5" outlineLevelCol="3"/>
  <cols>
    <col min="1" max="1" width="38.625" customWidth="1"/>
    <col min="2" max="2" width="16.25" customWidth="1"/>
    <col min="3" max="3" width="21.5" style="246" customWidth="1"/>
  </cols>
  <sheetData>
    <row r="1" ht="42.75" customHeight="1" spans="1:3">
      <c r="A1" s="249" t="s">
        <v>26</v>
      </c>
      <c r="B1" s="249"/>
      <c r="C1" s="250"/>
    </row>
    <row r="2" ht="20.1" customHeight="1" spans="1:3">
      <c r="A2" s="251" t="s">
        <v>27</v>
      </c>
      <c r="B2" s="251" t="s">
        <v>28</v>
      </c>
      <c r="C2" s="251" t="s">
        <v>29</v>
      </c>
    </row>
    <row r="3" ht="20.1" customHeight="1" spans="1:3">
      <c r="A3" s="252" t="s">
        <v>30</v>
      </c>
      <c r="B3" s="252"/>
      <c r="C3" s="252"/>
    </row>
    <row r="4" ht="20.1" customHeight="1" spans="1:3">
      <c r="A4" s="253" t="s">
        <v>31</v>
      </c>
      <c r="B4" s="254" t="s">
        <v>32</v>
      </c>
      <c r="C4" s="234">
        <v>260690</v>
      </c>
    </row>
    <row r="5" ht="20.1" customHeight="1" spans="1:3">
      <c r="A5" s="253" t="s">
        <v>33</v>
      </c>
      <c r="B5" s="255" t="s">
        <v>32</v>
      </c>
      <c r="C5" s="256">
        <v>639299.1</v>
      </c>
    </row>
    <row r="6" ht="20.1" customHeight="1" spans="1:3">
      <c r="A6" s="253" t="s">
        <v>34</v>
      </c>
      <c r="B6" s="255" t="s">
        <v>32</v>
      </c>
      <c r="C6" s="256">
        <v>537868.1</v>
      </c>
    </row>
    <row r="7" ht="20.1" customHeight="1" spans="1:3">
      <c r="A7" s="253" t="s">
        <v>35</v>
      </c>
      <c r="B7" s="255" t="s">
        <v>32</v>
      </c>
      <c r="C7" s="256">
        <v>101431</v>
      </c>
    </row>
    <row r="8" ht="20.1" customHeight="1" spans="1:4">
      <c r="A8" s="257" t="s">
        <v>36</v>
      </c>
      <c r="B8" s="255" t="s">
        <v>32</v>
      </c>
      <c r="C8" s="258">
        <v>34037</v>
      </c>
      <c r="D8" s="259"/>
    </row>
    <row r="9" ht="20.1" customHeight="1" spans="1:3">
      <c r="A9" s="253" t="s">
        <v>37</v>
      </c>
      <c r="B9" s="255" t="s">
        <v>38</v>
      </c>
      <c r="C9" s="260">
        <v>3.51</v>
      </c>
    </row>
    <row r="10" ht="20.1" customHeight="1" spans="1:3">
      <c r="A10" s="252" t="s">
        <v>39</v>
      </c>
      <c r="B10" s="252"/>
      <c r="C10" s="252"/>
    </row>
    <row r="11" ht="20.1" customHeight="1" spans="1:3">
      <c r="A11" s="253" t="s">
        <v>40</v>
      </c>
      <c r="B11" s="254" t="s">
        <v>38</v>
      </c>
      <c r="C11" s="260">
        <v>205.73</v>
      </c>
    </row>
    <row r="12" ht="20.1" customHeight="1" spans="1:3">
      <c r="A12" s="253" t="s">
        <v>41</v>
      </c>
      <c r="B12" s="255" t="s">
        <v>38</v>
      </c>
      <c r="C12" s="260">
        <v>179.87</v>
      </c>
    </row>
    <row r="13" ht="20.1" customHeight="1" spans="1:3">
      <c r="A13" s="253" t="s">
        <v>42</v>
      </c>
      <c r="B13" s="255" t="s">
        <v>38</v>
      </c>
      <c r="C13" s="260">
        <v>25.87</v>
      </c>
    </row>
    <row r="14" ht="20.1" customHeight="1" spans="1:3">
      <c r="A14" s="253" t="s">
        <v>43</v>
      </c>
      <c r="B14" s="261" t="s">
        <v>44</v>
      </c>
      <c r="C14" s="262">
        <v>55.22</v>
      </c>
    </row>
    <row r="15" ht="20.1" customHeight="1" spans="1:3">
      <c r="A15" s="253" t="s">
        <v>41</v>
      </c>
      <c r="B15" s="261" t="s">
        <v>44</v>
      </c>
      <c r="C15" s="263">
        <v>26.03</v>
      </c>
    </row>
    <row r="16" ht="20.1" customHeight="1" spans="1:3">
      <c r="A16" s="253" t="s">
        <v>45</v>
      </c>
      <c r="B16" s="261" t="s">
        <v>44</v>
      </c>
      <c r="C16" s="262">
        <v>28.19</v>
      </c>
    </row>
    <row r="17" ht="20.1" customHeight="1" spans="1:3">
      <c r="A17" s="253" t="s">
        <v>46</v>
      </c>
      <c r="B17" s="261" t="s">
        <v>44</v>
      </c>
      <c r="C17" s="264">
        <v>1</v>
      </c>
    </row>
    <row r="18" ht="20.1" customHeight="1" spans="1:3">
      <c r="A18" s="265" t="s">
        <v>47</v>
      </c>
      <c r="B18" s="266"/>
      <c r="C18" s="266"/>
    </row>
    <row r="19" ht="20.1" customHeight="1" spans="1:3">
      <c r="A19" s="267" t="s">
        <v>48</v>
      </c>
      <c r="B19" s="268" t="s">
        <v>49</v>
      </c>
      <c r="C19" s="269">
        <v>474</v>
      </c>
    </row>
    <row r="20" ht="20.1" customHeight="1" spans="1:3">
      <c r="A20" s="267" t="s">
        <v>50</v>
      </c>
      <c r="B20" s="268" t="s">
        <v>51</v>
      </c>
      <c r="C20" s="269">
        <v>38768</v>
      </c>
    </row>
    <row r="21" ht="20.1" customHeight="1" spans="1:3">
      <c r="A21" s="270" t="s">
        <v>52</v>
      </c>
      <c r="B21" s="255" t="s">
        <v>53</v>
      </c>
      <c r="C21" s="263">
        <v>4.22</v>
      </c>
    </row>
    <row r="22" ht="20.1" customHeight="1" spans="1:3">
      <c r="A22" s="271" t="s">
        <v>54</v>
      </c>
      <c r="B22" s="266"/>
      <c r="C22" s="266"/>
    </row>
    <row r="23" ht="20.1" customHeight="1" spans="1:3">
      <c r="A23" s="253" t="s">
        <v>55</v>
      </c>
      <c r="B23" s="254" t="s">
        <v>56</v>
      </c>
      <c r="C23" s="272">
        <v>627</v>
      </c>
    </row>
    <row r="24" ht="20.1" customHeight="1" spans="1:3">
      <c r="A24" s="253" t="s">
        <v>57</v>
      </c>
      <c r="B24" s="254" t="s">
        <v>56</v>
      </c>
      <c r="C24" s="273">
        <v>2904</v>
      </c>
    </row>
    <row r="25" ht="20.1" customHeight="1" spans="1:3">
      <c r="A25" s="253" t="s">
        <v>58</v>
      </c>
      <c r="B25" s="254" t="s">
        <v>38</v>
      </c>
      <c r="C25" s="274">
        <v>38.31</v>
      </c>
    </row>
    <row r="26" ht="20.1" customHeight="1" spans="1:3">
      <c r="A26" s="253" t="s">
        <v>59</v>
      </c>
      <c r="B26" s="275" t="s">
        <v>44</v>
      </c>
      <c r="C26" s="276">
        <v>0.25</v>
      </c>
    </row>
    <row r="27" ht="20.1" customHeight="1" spans="1:3">
      <c r="A27" s="253" t="s">
        <v>60</v>
      </c>
      <c r="B27" s="275" t="s">
        <v>44</v>
      </c>
      <c r="C27" s="276">
        <v>0.25</v>
      </c>
    </row>
    <row r="28" ht="20.1" customHeight="1" spans="1:3">
      <c r="A28" s="252" t="s">
        <v>61</v>
      </c>
      <c r="B28" s="266"/>
      <c r="C28" s="266"/>
    </row>
    <row r="29" ht="20.1" customHeight="1" spans="1:3">
      <c r="A29" s="253" t="s">
        <v>62</v>
      </c>
      <c r="B29" s="275" t="s">
        <v>56</v>
      </c>
      <c r="C29" s="277">
        <v>15</v>
      </c>
    </row>
    <row r="30" ht="20.1" customHeight="1" spans="1:3">
      <c r="A30" s="253" t="s">
        <v>63</v>
      </c>
      <c r="B30" s="278" t="s">
        <v>38</v>
      </c>
      <c r="C30" s="279">
        <v>60.44</v>
      </c>
    </row>
    <row r="31" ht="20.1" customHeight="1" spans="1:3">
      <c r="A31" s="252" t="s">
        <v>64</v>
      </c>
      <c r="B31" s="266"/>
      <c r="C31" s="266"/>
    </row>
    <row r="32" ht="20.1" customHeight="1" spans="1:3">
      <c r="A32" s="280" t="s">
        <v>65</v>
      </c>
      <c r="B32" s="281" t="s">
        <v>56</v>
      </c>
      <c r="C32" s="282">
        <v>18</v>
      </c>
    </row>
    <row r="33" ht="39" customHeight="1" spans="1:3">
      <c r="A33" s="280" t="s">
        <v>66</v>
      </c>
      <c r="B33" s="281" t="s">
        <v>67</v>
      </c>
      <c r="C33" s="282">
        <v>8.1</v>
      </c>
    </row>
    <row r="34" ht="26.1" customHeight="1" spans="1:3">
      <c r="A34" s="283"/>
      <c r="B34" s="283"/>
      <c r="C34" s="284"/>
    </row>
  </sheetData>
  <sheetProtection formatCells="0" insertHyperlinks="0" autoFilter="0"/>
  <mergeCells count="8">
    <mergeCell ref="A1:C1"/>
    <mergeCell ref="A3:C3"/>
    <mergeCell ref="A10:C10"/>
    <mergeCell ref="A18:C18"/>
    <mergeCell ref="A22:C22"/>
    <mergeCell ref="A28:C28"/>
    <mergeCell ref="A31:C31"/>
    <mergeCell ref="A34:C3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26"/>
  <sheetViews>
    <sheetView workbookViewId="0">
      <selection activeCell="B19" sqref="B19:C26"/>
    </sheetView>
  </sheetViews>
  <sheetFormatPr defaultColWidth="9" defaultRowHeight="13.5" outlineLevelCol="3"/>
  <cols>
    <col min="1" max="1" width="29.375" customWidth="1"/>
    <col min="2" max="4" width="10.75" customWidth="1"/>
  </cols>
  <sheetData>
    <row r="1" ht="20.1" customHeight="1" spans="1:4">
      <c r="A1" s="237" t="s">
        <v>68</v>
      </c>
      <c r="B1" s="237"/>
      <c r="C1" s="237"/>
      <c r="D1" s="237"/>
    </row>
    <row r="2" ht="20.1" customHeight="1" spans="1:4">
      <c r="A2" s="238" t="s">
        <v>27</v>
      </c>
      <c r="B2" s="239" t="s">
        <v>69</v>
      </c>
      <c r="C2" s="239" t="s">
        <v>70</v>
      </c>
      <c r="D2" s="240" t="s">
        <v>71</v>
      </c>
    </row>
    <row r="3" ht="20.1" customHeight="1" spans="1:4">
      <c r="A3" s="241" t="s">
        <v>72</v>
      </c>
      <c r="B3" s="242">
        <v>100</v>
      </c>
      <c r="C3" s="242">
        <v>102.3</v>
      </c>
      <c r="D3" s="243">
        <v>101.7</v>
      </c>
    </row>
    <row r="4" ht="20.1" customHeight="1" spans="1:4">
      <c r="A4" s="244" t="s">
        <v>73</v>
      </c>
      <c r="B4" s="242">
        <v>100</v>
      </c>
      <c r="C4" s="242">
        <v>100.4</v>
      </c>
      <c r="D4" s="243">
        <v>100.6</v>
      </c>
    </row>
    <row r="5" ht="20.1" customHeight="1" spans="1:4">
      <c r="A5" s="244" t="s">
        <v>74</v>
      </c>
      <c r="B5" s="242">
        <v>99.7</v>
      </c>
      <c r="C5" s="242">
        <v>103.7</v>
      </c>
      <c r="D5" s="243">
        <v>104</v>
      </c>
    </row>
    <row r="6" ht="20.1" customHeight="1" spans="1:4">
      <c r="A6" s="241" t="s">
        <v>75</v>
      </c>
      <c r="B6" s="242">
        <v>100.4</v>
      </c>
      <c r="C6" s="242">
        <v>103.3</v>
      </c>
      <c r="D6" s="243">
        <v>100.8</v>
      </c>
    </row>
    <row r="7" ht="20.1" customHeight="1" spans="1:4">
      <c r="A7" s="241" t="s">
        <v>76</v>
      </c>
      <c r="B7" s="242">
        <v>100.4</v>
      </c>
      <c r="C7" s="242">
        <v>104.9</v>
      </c>
      <c r="D7" s="243">
        <v>100.6</v>
      </c>
    </row>
    <row r="8" ht="20.1" customHeight="1" spans="1:4">
      <c r="A8" s="241" t="s">
        <v>77</v>
      </c>
      <c r="B8" s="242">
        <v>97.9</v>
      </c>
      <c r="C8" s="242">
        <v>100.6</v>
      </c>
      <c r="D8" s="243">
        <v>100.4</v>
      </c>
    </row>
    <row r="9" ht="20.1" customHeight="1" spans="1:4">
      <c r="A9" s="245" t="s">
        <v>78</v>
      </c>
      <c r="B9" s="242">
        <v>101.3</v>
      </c>
      <c r="C9" s="242">
        <v>100.8</v>
      </c>
      <c r="D9" s="243">
        <v>99.7</v>
      </c>
    </row>
    <row r="10" ht="20.1" customHeight="1" spans="1:4">
      <c r="A10" s="245" t="s">
        <v>79</v>
      </c>
      <c r="B10" s="242">
        <v>100</v>
      </c>
      <c r="C10" s="242">
        <v>100.6</v>
      </c>
      <c r="D10" s="243">
        <v>101</v>
      </c>
    </row>
    <row r="11" ht="20.1" customHeight="1" spans="1:4">
      <c r="A11" s="245" t="s">
        <v>80</v>
      </c>
      <c r="B11" s="242">
        <v>100.2</v>
      </c>
      <c r="C11" s="242">
        <v>102</v>
      </c>
      <c r="D11" s="243">
        <v>102.7</v>
      </c>
    </row>
    <row r="12" ht="20.1" customHeight="1" spans="1:4">
      <c r="A12" s="245" t="s">
        <v>81</v>
      </c>
      <c r="B12" s="242">
        <v>98.3</v>
      </c>
      <c r="C12" s="242">
        <v>105.7</v>
      </c>
      <c r="D12" s="243">
        <v>106.7</v>
      </c>
    </row>
    <row r="13" ht="20.1" customHeight="1" spans="1:4">
      <c r="A13" s="245" t="s">
        <v>82</v>
      </c>
      <c r="B13" s="242">
        <v>100.3</v>
      </c>
      <c r="C13" s="242">
        <v>100.9</v>
      </c>
      <c r="D13" s="243">
        <v>101.5</v>
      </c>
    </row>
    <row r="14" ht="20.1" customHeight="1" spans="1:4">
      <c r="A14" s="245" t="s">
        <v>83</v>
      </c>
      <c r="B14" s="242">
        <v>100</v>
      </c>
      <c r="C14" s="242">
        <v>100.4</v>
      </c>
      <c r="D14" s="243">
        <v>100.1</v>
      </c>
    </row>
    <row r="15" ht="20.1" customHeight="1" spans="1:4">
      <c r="A15" s="245" t="s">
        <v>84</v>
      </c>
      <c r="B15" s="242">
        <v>100.7</v>
      </c>
      <c r="C15" s="242">
        <v>102.3</v>
      </c>
      <c r="D15" s="243">
        <v>100.6</v>
      </c>
    </row>
    <row r="16" ht="20.1" customHeight="1" spans="1:4">
      <c r="A16" s="245" t="s">
        <v>85</v>
      </c>
      <c r="B16" s="242">
        <v>100</v>
      </c>
      <c r="C16" s="242">
        <v>103.6</v>
      </c>
      <c r="D16" s="243">
        <v>103.4</v>
      </c>
    </row>
    <row r="17" ht="20.1" customHeight="1" spans="2:4">
      <c r="B17" s="246"/>
      <c r="C17" s="246"/>
      <c r="D17" s="246"/>
    </row>
    <row r="18" ht="20.1" customHeight="1" spans="1:4">
      <c r="A18" s="209" t="s">
        <v>86</v>
      </c>
      <c r="B18" s="247" t="s">
        <v>69</v>
      </c>
      <c r="C18" s="248" t="s">
        <v>70</v>
      </c>
      <c r="D18" s="246"/>
    </row>
    <row r="19" ht="20.1" customHeight="1" spans="1:4">
      <c r="A19" s="184" t="s">
        <v>87</v>
      </c>
      <c r="B19" s="242">
        <v>99.6</v>
      </c>
      <c r="C19" s="242">
        <v>99.4</v>
      </c>
      <c r="D19" s="246"/>
    </row>
    <row r="20" ht="20.1" customHeight="1" spans="1:4">
      <c r="A20" s="184" t="s">
        <v>88</v>
      </c>
      <c r="B20" s="242">
        <v>99.7</v>
      </c>
      <c r="C20" s="242">
        <v>99.3</v>
      </c>
      <c r="D20" s="246"/>
    </row>
    <row r="21" ht="20.1" customHeight="1" spans="1:4">
      <c r="A21" s="184" t="s">
        <v>89</v>
      </c>
      <c r="B21" s="242">
        <v>99.7</v>
      </c>
      <c r="C21" s="242">
        <v>99.5</v>
      </c>
      <c r="D21" s="246"/>
    </row>
    <row r="22" ht="20.1" customHeight="1" spans="1:4">
      <c r="A22" s="184" t="s">
        <v>90</v>
      </c>
      <c r="B22" s="242">
        <v>99.4</v>
      </c>
      <c r="C22" s="242">
        <v>99.2</v>
      </c>
      <c r="D22" s="246"/>
    </row>
    <row r="23" ht="20.1" customHeight="1" spans="1:4">
      <c r="A23" s="184" t="s">
        <v>91</v>
      </c>
      <c r="B23" s="242">
        <v>99.7</v>
      </c>
      <c r="C23" s="242">
        <v>94.5</v>
      </c>
      <c r="D23" s="246"/>
    </row>
    <row r="24" ht="20.1" customHeight="1" spans="1:4">
      <c r="A24" s="184" t="s">
        <v>88</v>
      </c>
      <c r="B24" s="242">
        <v>99.9</v>
      </c>
      <c r="C24" s="242">
        <v>94.3</v>
      </c>
      <c r="D24" s="246"/>
    </row>
    <row r="25" ht="20.1" customHeight="1" spans="1:4">
      <c r="A25" s="184" t="s">
        <v>89</v>
      </c>
      <c r="B25" s="242">
        <v>99.4</v>
      </c>
      <c r="C25" s="242">
        <v>94.7</v>
      </c>
      <c r="D25" s="246"/>
    </row>
    <row r="26" ht="20.1" customHeight="1" spans="1:4">
      <c r="A26" s="184" t="s">
        <v>90</v>
      </c>
      <c r="B26" s="242">
        <v>99.8</v>
      </c>
      <c r="C26" s="242">
        <v>94.9</v>
      </c>
      <c r="D26" s="246"/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C42"/>
  <sheetViews>
    <sheetView workbookViewId="0">
      <selection activeCell="F18" sqref="F18"/>
    </sheetView>
  </sheetViews>
  <sheetFormatPr defaultColWidth="9" defaultRowHeight="13.5" outlineLevelCol="2"/>
  <cols>
    <col min="1" max="1" width="45.625" customWidth="1"/>
    <col min="2" max="2" width="11.125" customWidth="1"/>
    <col min="3" max="3" width="11.625" customWidth="1"/>
  </cols>
  <sheetData>
    <row r="1" ht="36" customHeight="1" spans="1:3">
      <c r="A1" s="221" t="s">
        <v>92</v>
      </c>
      <c r="B1" s="221"/>
      <c r="C1" s="221"/>
    </row>
    <row r="2" ht="20.1" customHeight="1" spans="1:3">
      <c r="A2" s="222" t="s">
        <v>93</v>
      </c>
      <c r="B2" s="175" t="s">
        <v>94</v>
      </c>
      <c r="C2" s="176" t="s">
        <v>95</v>
      </c>
    </row>
    <row r="3" ht="20.1" customHeight="1" spans="1:3">
      <c r="A3" s="177" t="s">
        <v>96</v>
      </c>
      <c r="B3" s="223">
        <v>452070.9</v>
      </c>
      <c r="C3" s="224">
        <v>-5.10342845111042</v>
      </c>
    </row>
    <row r="4" ht="20.1" customHeight="1" spans="1:3">
      <c r="A4" s="184" t="s">
        <v>97</v>
      </c>
      <c r="B4" s="225">
        <v>19170.7</v>
      </c>
      <c r="C4" s="193">
        <v>-16.38</v>
      </c>
    </row>
    <row r="5" ht="20.1" customHeight="1" spans="1:3">
      <c r="A5" s="184" t="s">
        <v>98</v>
      </c>
      <c r="B5" s="225">
        <v>99776.9</v>
      </c>
      <c r="C5" s="193">
        <v>-7.73</v>
      </c>
    </row>
    <row r="6" ht="20.1" customHeight="1" spans="1:3">
      <c r="A6" s="184" t="s">
        <v>99</v>
      </c>
      <c r="B6" s="226">
        <v>333123.1</v>
      </c>
      <c r="C6" s="227">
        <v>-1.5</v>
      </c>
    </row>
    <row r="7" ht="20.1" customHeight="1" spans="1:3">
      <c r="A7" s="184" t="s">
        <v>100</v>
      </c>
      <c r="B7" s="226">
        <v>434364.9</v>
      </c>
      <c r="C7" s="227">
        <v>-5.2</v>
      </c>
    </row>
    <row r="8" ht="20.1" customHeight="1" spans="1:3">
      <c r="A8" s="184" t="s">
        <v>101</v>
      </c>
      <c r="B8" s="225">
        <v>251200</v>
      </c>
      <c r="C8" s="228">
        <v>-6.4</v>
      </c>
    </row>
    <row r="9" ht="20.1" customHeight="1" spans="1:3">
      <c r="A9" s="184" t="s">
        <v>102</v>
      </c>
      <c r="B9" s="229">
        <v>200870.8</v>
      </c>
      <c r="C9" s="228">
        <v>-3.4</v>
      </c>
    </row>
    <row r="10" ht="20.1" customHeight="1" spans="1:3">
      <c r="A10" s="184" t="s">
        <v>103</v>
      </c>
      <c r="B10" s="226">
        <v>257886.7</v>
      </c>
      <c r="C10" s="227">
        <v>-4.4</v>
      </c>
    </row>
    <row r="11" ht="20.1" customHeight="1" spans="1:3">
      <c r="A11" s="184" t="s">
        <v>104</v>
      </c>
      <c r="B11" s="226">
        <v>192101.5</v>
      </c>
      <c r="C11" s="227">
        <v>-2.4</v>
      </c>
    </row>
    <row r="12" ht="20.1" customHeight="1" spans="1:3">
      <c r="A12" s="180" t="s">
        <v>105</v>
      </c>
      <c r="B12" s="226">
        <v>56944.1</v>
      </c>
      <c r="C12" s="227">
        <v>17.5</v>
      </c>
    </row>
    <row r="13" ht="20.1" customHeight="1" spans="1:3">
      <c r="A13" s="180" t="s">
        <v>106</v>
      </c>
      <c r="B13" s="226">
        <v>29832</v>
      </c>
      <c r="C13" s="227">
        <v>33.5</v>
      </c>
    </row>
    <row r="14" ht="20.1" customHeight="1" spans="1:3">
      <c r="A14" s="180" t="s">
        <v>107</v>
      </c>
      <c r="B14" s="226">
        <v>76167.1</v>
      </c>
      <c r="C14" s="227">
        <v>13.7</v>
      </c>
    </row>
    <row r="15" ht="20.1" customHeight="1" spans="1:3">
      <c r="A15" s="180" t="s">
        <v>108</v>
      </c>
      <c r="B15" s="226">
        <v>33741.8</v>
      </c>
      <c r="C15" s="227">
        <v>-9.3</v>
      </c>
    </row>
    <row r="16" ht="20.1" customHeight="1" spans="1:3">
      <c r="A16" s="184" t="s">
        <v>109</v>
      </c>
      <c r="B16" s="226">
        <v>318653.6</v>
      </c>
      <c r="C16" s="227">
        <v>-3</v>
      </c>
    </row>
    <row r="17" ht="20.1" customHeight="1" spans="1:3">
      <c r="A17" s="184" t="s">
        <v>110</v>
      </c>
      <c r="B17" s="225">
        <v>2386249.66</v>
      </c>
      <c r="C17" s="230">
        <v>2.7</v>
      </c>
    </row>
    <row r="18" ht="20.1" customHeight="1" spans="1:3">
      <c r="A18" s="183" t="s">
        <v>111</v>
      </c>
      <c r="B18" s="225">
        <v>864727.36</v>
      </c>
      <c r="C18" s="230">
        <v>5</v>
      </c>
    </row>
    <row r="19" ht="20.1" customHeight="1" spans="1:3">
      <c r="A19" s="231" t="s">
        <v>112</v>
      </c>
      <c r="B19" s="232"/>
      <c r="C19" s="233"/>
    </row>
    <row r="20" ht="20.1" customHeight="1" spans="1:3">
      <c r="A20" s="183" t="s">
        <v>113</v>
      </c>
      <c r="B20" s="234">
        <v>483</v>
      </c>
      <c r="C20" s="235">
        <v>13.1</v>
      </c>
    </row>
    <row r="21" ht="20.1" customHeight="1" spans="1:3">
      <c r="A21" s="183" t="s">
        <v>114</v>
      </c>
      <c r="B21" s="234">
        <v>182</v>
      </c>
      <c r="C21" s="235">
        <v>14.5</v>
      </c>
    </row>
    <row r="22" ht="20.1" customHeight="1" spans="1:3">
      <c r="A22" s="183" t="s">
        <v>115</v>
      </c>
      <c r="B22" s="234">
        <v>2460200.4</v>
      </c>
      <c r="C22" s="235">
        <v>3.4</v>
      </c>
    </row>
    <row r="23" ht="20.1" customHeight="1" spans="1:3">
      <c r="A23" s="183" t="s">
        <v>116</v>
      </c>
      <c r="B23" s="234">
        <v>2111648.2</v>
      </c>
      <c r="C23" s="235">
        <v>2.6</v>
      </c>
    </row>
    <row r="24" ht="20.1" customHeight="1" spans="1:3">
      <c r="A24" s="183" t="s">
        <v>117</v>
      </c>
      <c r="B24" s="234">
        <v>9100.1</v>
      </c>
      <c r="C24" s="236">
        <v>11.5</v>
      </c>
    </row>
    <row r="25" ht="20.1" customHeight="1" spans="1:3">
      <c r="A25" s="183" t="s">
        <v>118</v>
      </c>
      <c r="B25" s="234">
        <v>72403.6</v>
      </c>
      <c r="C25" s="235">
        <v>-0.6</v>
      </c>
    </row>
    <row r="26" ht="20.1" customHeight="1" spans="1:3">
      <c r="A26" s="183" t="s">
        <v>119</v>
      </c>
      <c r="B26" s="234">
        <v>120488.1</v>
      </c>
      <c r="C26" s="235">
        <v>10.8</v>
      </c>
    </row>
    <row r="27" ht="20.1" customHeight="1" spans="1:3">
      <c r="A27" s="183" t="s">
        <v>120</v>
      </c>
      <c r="B27" s="234">
        <v>84438.8</v>
      </c>
      <c r="C27" s="235">
        <v>16</v>
      </c>
    </row>
    <row r="28" ht="20.1" customHeight="1" spans="1:3">
      <c r="A28" s="183" t="s">
        <v>121</v>
      </c>
      <c r="B28" s="234">
        <v>18458.4</v>
      </c>
      <c r="C28" s="235">
        <v>-20.2</v>
      </c>
    </row>
    <row r="29" ht="20.1" customHeight="1" spans="1:3">
      <c r="A29" s="183" t="s">
        <v>122</v>
      </c>
      <c r="B29" s="234">
        <v>96958.6</v>
      </c>
      <c r="C29" s="236">
        <v>80</v>
      </c>
    </row>
    <row r="30" ht="20.1" customHeight="1" spans="1:3">
      <c r="A30" s="183" t="s">
        <v>123</v>
      </c>
      <c r="B30" s="234">
        <v>30642.9</v>
      </c>
      <c r="C30" s="235">
        <v>3.3</v>
      </c>
    </row>
    <row r="31" ht="20.1" customHeight="1" spans="1:3">
      <c r="A31" s="183" t="s">
        <v>124</v>
      </c>
      <c r="B31" s="234">
        <v>179726.7</v>
      </c>
      <c r="C31" s="235">
        <v>55.3</v>
      </c>
    </row>
    <row r="32" ht="20.1" customHeight="1" spans="1:3">
      <c r="A32" s="183" t="s">
        <v>125</v>
      </c>
      <c r="B32" s="234">
        <v>2488665</v>
      </c>
      <c r="C32" s="235">
        <v>11.8</v>
      </c>
    </row>
    <row r="33" ht="20.1" customHeight="1" spans="1:3">
      <c r="A33" s="183" t="s">
        <v>126</v>
      </c>
      <c r="B33" s="234">
        <v>765292.6</v>
      </c>
      <c r="C33" s="235">
        <v>15.6</v>
      </c>
    </row>
    <row r="34" ht="20.1" customHeight="1" spans="1:3">
      <c r="A34" s="184" t="s">
        <v>127</v>
      </c>
      <c r="B34" s="234">
        <v>496493.4</v>
      </c>
      <c r="C34" s="235">
        <v>4.3</v>
      </c>
    </row>
    <row r="35" ht="20.1" customHeight="1" spans="1:3">
      <c r="A35" s="183" t="s">
        <v>128</v>
      </c>
      <c r="B35" s="234">
        <v>183976.1</v>
      </c>
      <c r="C35" s="235">
        <v>1.7</v>
      </c>
    </row>
    <row r="36" ht="20.1" customHeight="1" spans="1:3">
      <c r="A36" s="183" t="s">
        <v>129</v>
      </c>
      <c r="B36" s="234">
        <v>4091544.2</v>
      </c>
      <c r="C36" s="235">
        <v>10.9</v>
      </c>
    </row>
    <row r="37" ht="20.1" customHeight="1" spans="1:3">
      <c r="A37" s="183" t="s">
        <v>130</v>
      </c>
      <c r="B37" s="234">
        <v>2542671.1</v>
      </c>
      <c r="C37" s="235">
        <v>9.8</v>
      </c>
    </row>
    <row r="38" ht="20.1" customHeight="1" spans="1:3">
      <c r="A38" s="183" t="s">
        <v>131</v>
      </c>
      <c r="B38" s="234">
        <v>73668</v>
      </c>
      <c r="C38" s="235">
        <v>37.2</v>
      </c>
    </row>
    <row r="39" ht="20.1" customHeight="1" spans="1:3">
      <c r="A39" s="183" t="s">
        <v>132</v>
      </c>
      <c r="B39" s="234">
        <v>209215.7</v>
      </c>
      <c r="C39" s="235">
        <v>7.9</v>
      </c>
    </row>
    <row r="40" ht="20.1" customHeight="1" spans="1:3">
      <c r="A40" s="183" t="s">
        <v>133</v>
      </c>
      <c r="B40" s="234">
        <v>71067.3</v>
      </c>
      <c r="C40" s="235">
        <v>0.7</v>
      </c>
    </row>
    <row r="41" ht="20.1" customHeight="1" spans="1:3">
      <c r="A41" s="183" t="s">
        <v>134</v>
      </c>
      <c r="B41" s="234">
        <v>884210.8</v>
      </c>
      <c r="C41" s="235">
        <v>18.2</v>
      </c>
    </row>
    <row r="42" ht="20.1" customHeight="1" spans="1:3">
      <c r="A42" s="183" t="s">
        <v>135</v>
      </c>
      <c r="B42" s="234">
        <v>45411</v>
      </c>
      <c r="C42" s="235">
        <v>0.3</v>
      </c>
    </row>
  </sheetData>
  <sheetProtection formatCells="0" insertHyperlinks="0" autoFilter="0"/>
  <mergeCells count="1">
    <mergeCell ref="A1:C1"/>
  </mergeCells>
  <pageMargins left="0.7" right="0.7" top="0.314583333333333" bottom="0.75" header="0.3" footer="0.3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C18"/>
  <sheetViews>
    <sheetView workbookViewId="0">
      <selection activeCell="C36" sqref="C36"/>
    </sheetView>
  </sheetViews>
  <sheetFormatPr defaultColWidth="9" defaultRowHeight="13.5" outlineLevelCol="2"/>
  <cols>
    <col min="1" max="1" width="37.5" customWidth="1"/>
    <col min="2" max="2" width="12.125" customWidth="1"/>
  </cols>
  <sheetData>
    <row r="1" ht="28.5" spans="1:3">
      <c r="A1" s="210" t="s">
        <v>27</v>
      </c>
      <c r="B1" s="175" t="s">
        <v>94</v>
      </c>
      <c r="C1" s="176" t="s">
        <v>95</v>
      </c>
    </row>
    <row r="2" ht="20.1" customHeight="1" spans="1:3">
      <c r="A2" s="177" t="s">
        <v>136</v>
      </c>
      <c r="B2" s="211"/>
      <c r="C2" s="212"/>
    </row>
    <row r="3" ht="20.1" customHeight="1" spans="1:3">
      <c r="A3" s="213" t="s">
        <v>137</v>
      </c>
      <c r="B3" s="214">
        <v>9.32</v>
      </c>
      <c r="C3" s="215">
        <v>-9.7</v>
      </c>
    </row>
    <row r="4" ht="20.1" customHeight="1" spans="1:3">
      <c r="A4" s="184" t="s">
        <v>138</v>
      </c>
      <c r="B4" s="214">
        <v>3.67</v>
      </c>
      <c r="C4" s="215">
        <v>-14.5</v>
      </c>
    </row>
    <row r="5" ht="20.1" customHeight="1" spans="1:3">
      <c r="A5" s="184" t="s">
        <v>139</v>
      </c>
      <c r="B5" s="214">
        <v>2.25</v>
      </c>
      <c r="C5" s="215">
        <v>-8.8</v>
      </c>
    </row>
    <row r="6" ht="20.1" customHeight="1" spans="1:3">
      <c r="A6" s="184" t="s">
        <v>140</v>
      </c>
      <c r="B6" s="214">
        <v>0.56</v>
      </c>
      <c r="C6" s="215">
        <v>-1.1</v>
      </c>
    </row>
    <row r="7" ht="20.1" customHeight="1" spans="1:3">
      <c r="A7" s="184" t="s">
        <v>141</v>
      </c>
      <c r="B7" s="214">
        <v>0.36</v>
      </c>
      <c r="C7" s="215">
        <v>-38.9</v>
      </c>
    </row>
    <row r="8" ht="20.1" customHeight="1" spans="1:3">
      <c r="A8" s="184" t="s">
        <v>142</v>
      </c>
      <c r="B8" s="214">
        <v>2.4</v>
      </c>
      <c r="C8" s="215">
        <v>7.3</v>
      </c>
    </row>
    <row r="9" ht="20.1" customHeight="1" spans="1:3">
      <c r="A9" s="184" t="s">
        <v>143</v>
      </c>
      <c r="B9" s="214">
        <v>0.08</v>
      </c>
      <c r="C9" s="215">
        <v>-42.6</v>
      </c>
    </row>
    <row r="10" ht="20.1" customHeight="1" spans="1:3">
      <c r="A10" s="184" t="s">
        <v>144</v>
      </c>
      <c r="B10" s="214" t="s">
        <v>145</v>
      </c>
      <c r="C10" s="214" t="s">
        <v>145</v>
      </c>
    </row>
    <row r="11" ht="20.1" customHeight="1" spans="1:3">
      <c r="A11" s="177" t="s">
        <v>146</v>
      </c>
      <c r="B11" s="216"/>
      <c r="C11" s="217"/>
    </row>
    <row r="12" ht="20.1" customHeight="1" spans="1:3">
      <c r="A12" s="183" t="s">
        <v>147</v>
      </c>
      <c r="B12" s="218">
        <v>263834.6171</v>
      </c>
      <c r="C12" s="219">
        <v>8.92</v>
      </c>
    </row>
    <row r="13" ht="20.1" customHeight="1" spans="1:3">
      <c r="A13" s="183" t="s">
        <v>148</v>
      </c>
      <c r="B13" s="220">
        <v>3485.3487</v>
      </c>
      <c r="C13" s="205">
        <v>15.63</v>
      </c>
    </row>
    <row r="14" ht="20.1" customHeight="1" spans="1:3">
      <c r="A14" s="183" t="s">
        <v>149</v>
      </c>
      <c r="B14" s="220">
        <v>141477.1694</v>
      </c>
      <c r="C14" s="205">
        <v>-1.34</v>
      </c>
    </row>
    <row r="15" ht="20.1" customHeight="1" spans="1:3">
      <c r="A15" s="183" t="s">
        <v>150</v>
      </c>
      <c r="B15" s="214" t="s">
        <v>145</v>
      </c>
      <c r="C15" s="214" t="s">
        <v>145</v>
      </c>
    </row>
    <row r="16" ht="20.1" customHeight="1" spans="1:3">
      <c r="A16" s="183" t="s">
        <v>151</v>
      </c>
      <c r="B16" s="220">
        <v>7801.4898</v>
      </c>
      <c r="C16" s="205">
        <v>19.23</v>
      </c>
    </row>
    <row r="17" ht="20.1" customHeight="1" spans="1:3">
      <c r="A17" s="183" t="s">
        <v>152</v>
      </c>
      <c r="B17" s="220">
        <v>50601.7044</v>
      </c>
      <c r="C17" s="205">
        <v>38.09</v>
      </c>
    </row>
    <row r="18" ht="20.1" customHeight="1" spans="1:3">
      <c r="A18" s="183" t="s">
        <v>153</v>
      </c>
      <c r="B18" s="220">
        <v>533.8793</v>
      </c>
      <c r="C18" s="205">
        <v>16.8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C21"/>
  <sheetViews>
    <sheetView workbookViewId="0">
      <selection activeCell="A19" sqref="A19"/>
    </sheetView>
  </sheetViews>
  <sheetFormatPr defaultColWidth="9" defaultRowHeight="13.5" outlineLevelCol="2"/>
  <cols>
    <col min="1" max="1" width="44" customWidth="1"/>
    <col min="2" max="2" width="13.125" customWidth="1"/>
    <col min="3" max="3" width="10.75" customWidth="1"/>
  </cols>
  <sheetData>
    <row r="1" ht="35.1" customHeight="1" spans="1:3">
      <c r="A1" s="173" t="s">
        <v>154</v>
      </c>
      <c r="B1" s="173"/>
      <c r="C1" s="173"/>
    </row>
    <row r="2" ht="27" customHeight="1" spans="1:3">
      <c r="A2" s="174" t="s">
        <v>27</v>
      </c>
      <c r="B2" s="175" t="s">
        <v>94</v>
      </c>
      <c r="C2" s="176" t="s">
        <v>95</v>
      </c>
    </row>
    <row r="3" ht="20.1" customHeight="1" spans="1:3">
      <c r="A3" s="202" t="s">
        <v>155</v>
      </c>
      <c r="B3" s="175" t="s">
        <v>145</v>
      </c>
      <c r="C3" s="176" t="s">
        <v>145</v>
      </c>
    </row>
    <row r="4" ht="20.1" customHeight="1" spans="1:3">
      <c r="A4" s="203" t="s">
        <v>156</v>
      </c>
      <c r="B4" s="204">
        <v>1240154</v>
      </c>
      <c r="C4" s="205">
        <v>14.4</v>
      </c>
    </row>
    <row r="5" ht="20.1" customHeight="1" spans="1:3">
      <c r="A5" s="203" t="s">
        <v>157</v>
      </c>
      <c r="B5" s="204">
        <v>557957</v>
      </c>
      <c r="C5" s="205">
        <v>6.8</v>
      </c>
    </row>
    <row r="6" ht="20.1" customHeight="1" spans="1:3">
      <c r="A6" s="203" t="s">
        <v>158</v>
      </c>
      <c r="B6" s="204">
        <v>442444</v>
      </c>
      <c r="C6" s="205">
        <v>17.0954534748008</v>
      </c>
    </row>
    <row r="7" ht="20.1" customHeight="1" spans="1:3">
      <c r="A7" s="203" t="s">
        <v>159</v>
      </c>
      <c r="B7" s="204">
        <v>13697</v>
      </c>
      <c r="C7" s="205">
        <v>-8.17858818797346</v>
      </c>
    </row>
    <row r="8" ht="20.1" customHeight="1" spans="1:3">
      <c r="A8" s="203" t="s">
        <v>160</v>
      </c>
      <c r="B8" s="204">
        <v>45739</v>
      </c>
      <c r="C8" s="205">
        <v>-5.36105938340575</v>
      </c>
    </row>
    <row r="9" ht="20.1" customHeight="1" spans="1:3">
      <c r="A9" s="203" t="s">
        <v>161</v>
      </c>
      <c r="B9" s="204">
        <v>682188</v>
      </c>
      <c r="C9" s="205">
        <v>21.5</v>
      </c>
    </row>
    <row r="10" ht="20.1" customHeight="1" spans="1:3">
      <c r="A10" s="203" t="s">
        <v>162</v>
      </c>
      <c r="B10" s="204">
        <v>222320</v>
      </c>
      <c r="C10" s="205">
        <v>19.4</v>
      </c>
    </row>
    <row r="11" ht="20.1" customHeight="1" spans="1:3">
      <c r="A11" s="203" t="s">
        <v>163</v>
      </c>
      <c r="B11" s="204"/>
      <c r="C11" s="205"/>
    </row>
    <row r="12" ht="20.1" customHeight="1" spans="1:3">
      <c r="A12" s="203" t="s">
        <v>164</v>
      </c>
      <c r="B12" s="204">
        <v>289611</v>
      </c>
      <c r="C12" s="205">
        <v>21.2</v>
      </c>
    </row>
    <row r="13" ht="20.1" customHeight="1" spans="1:3">
      <c r="A13" s="203" t="s">
        <v>165</v>
      </c>
      <c r="B13" s="204">
        <v>184052</v>
      </c>
      <c r="C13" s="205">
        <v>113.1</v>
      </c>
    </row>
    <row r="14" ht="20.1" customHeight="1" spans="1:3">
      <c r="A14" s="203" t="s">
        <v>166</v>
      </c>
      <c r="B14" s="204">
        <v>145143</v>
      </c>
      <c r="C14" s="205">
        <v>229.5</v>
      </c>
    </row>
    <row r="15" ht="20.1" customHeight="1" spans="1:3">
      <c r="A15" s="203" t="s">
        <v>167</v>
      </c>
      <c r="B15" s="204">
        <v>89305</v>
      </c>
      <c r="C15" s="205">
        <v>38.8</v>
      </c>
    </row>
    <row r="16" ht="20.1" customHeight="1" spans="1:3">
      <c r="A16" s="177" t="s">
        <v>168</v>
      </c>
      <c r="B16" s="206"/>
      <c r="C16" s="207"/>
    </row>
    <row r="17" ht="20.1" customHeight="1" spans="1:3">
      <c r="A17" s="184" t="s">
        <v>169</v>
      </c>
      <c r="B17" s="204">
        <v>377260</v>
      </c>
      <c r="C17" s="205">
        <v>-16.5196995010124</v>
      </c>
    </row>
    <row r="18" ht="20.1" customHeight="1" spans="1:3">
      <c r="A18" s="184" t="s">
        <v>170</v>
      </c>
      <c r="B18" s="204">
        <v>691265</v>
      </c>
      <c r="C18" s="205">
        <v>-8.48729639278981</v>
      </c>
    </row>
    <row r="19" ht="20.1" customHeight="1" spans="1:3">
      <c r="A19" s="208" t="s">
        <v>171</v>
      </c>
      <c r="B19" s="175"/>
      <c r="C19" s="176"/>
    </row>
    <row r="20" ht="20.1" customHeight="1" spans="1:3">
      <c r="A20" s="209" t="s">
        <v>172</v>
      </c>
      <c r="B20" s="189">
        <v>429099</v>
      </c>
      <c r="C20" s="190">
        <v>10.1</v>
      </c>
    </row>
    <row r="21" ht="20.1" customHeight="1" spans="1:3">
      <c r="A21" s="209" t="s">
        <v>173</v>
      </c>
      <c r="B21" s="189">
        <v>401133</v>
      </c>
      <c r="C21" s="190">
        <v>10.7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C23"/>
  <sheetViews>
    <sheetView workbookViewId="0">
      <selection activeCell="K14" sqref="K14"/>
    </sheetView>
  </sheetViews>
  <sheetFormatPr defaultColWidth="9" defaultRowHeight="13.5" outlineLevelCol="2"/>
  <cols>
    <col min="1" max="1" width="39.75" customWidth="1"/>
    <col min="2" max="2" width="11.875" customWidth="1"/>
    <col min="3" max="3" width="10.25" customWidth="1"/>
  </cols>
  <sheetData>
    <row r="1" ht="30.95" customHeight="1" spans="1:3">
      <c r="A1" s="173" t="s">
        <v>174</v>
      </c>
      <c r="B1" s="173"/>
      <c r="C1" s="173"/>
    </row>
    <row r="2" ht="28.5" spans="1:3">
      <c r="A2" s="174" t="s">
        <v>27</v>
      </c>
      <c r="B2" s="175" t="s">
        <v>94</v>
      </c>
      <c r="C2" s="176" t="s">
        <v>95</v>
      </c>
    </row>
    <row r="3" ht="20.1" customHeight="1" spans="1:3">
      <c r="A3" s="191" t="s">
        <v>175</v>
      </c>
      <c r="B3" s="189" t="s">
        <v>145</v>
      </c>
      <c r="C3" s="190" t="s">
        <v>145</v>
      </c>
    </row>
    <row r="4" ht="20.1" customHeight="1" spans="1:3">
      <c r="A4" s="180" t="s">
        <v>176</v>
      </c>
      <c r="B4" s="189" t="s">
        <v>145</v>
      </c>
      <c r="C4" s="190" t="s">
        <v>145</v>
      </c>
    </row>
    <row r="5" ht="20.1" customHeight="1" spans="1:3">
      <c r="A5" s="180" t="s">
        <v>177</v>
      </c>
      <c r="B5" s="192">
        <v>807466.9</v>
      </c>
      <c r="C5" s="193">
        <v>-7.5</v>
      </c>
    </row>
    <row r="6" ht="20.1" customHeight="1" spans="1:3">
      <c r="A6" s="180" t="s">
        <v>178</v>
      </c>
      <c r="B6" s="192"/>
      <c r="C6" s="193"/>
    </row>
    <row r="7" ht="20.1" customHeight="1" spans="1:3">
      <c r="A7" s="194" t="s">
        <v>179</v>
      </c>
      <c r="B7" s="192">
        <v>434251</v>
      </c>
      <c r="C7" s="193">
        <v>-9.07</v>
      </c>
    </row>
    <row r="8" ht="20.1" customHeight="1" spans="1:3">
      <c r="A8" s="194" t="s">
        <v>180</v>
      </c>
      <c r="B8" s="192">
        <v>105702</v>
      </c>
      <c r="C8" s="193">
        <v>-19.09</v>
      </c>
    </row>
    <row r="9" ht="20.1" customHeight="1" spans="1:3">
      <c r="A9" s="194" t="s">
        <v>181</v>
      </c>
      <c r="B9" s="192">
        <v>139807.6</v>
      </c>
      <c r="C9" s="193">
        <v>-6.22</v>
      </c>
    </row>
    <row r="10" ht="20.1" customHeight="1" spans="1:3">
      <c r="A10" s="180" t="s">
        <v>182</v>
      </c>
      <c r="B10" s="192">
        <v>2575454.2</v>
      </c>
      <c r="C10" s="193">
        <v>14.44</v>
      </c>
    </row>
    <row r="11" ht="20.1" customHeight="1" spans="1:3">
      <c r="A11" s="180" t="s">
        <v>183</v>
      </c>
      <c r="B11" s="192">
        <v>14565.9</v>
      </c>
      <c r="C11" s="193">
        <v>41.5</v>
      </c>
    </row>
    <row r="12" ht="20.1" customHeight="1" spans="1:3">
      <c r="A12" s="180" t="s">
        <v>184</v>
      </c>
      <c r="B12" s="192">
        <v>1085176</v>
      </c>
      <c r="C12" s="190">
        <v>11.43</v>
      </c>
    </row>
    <row r="13" ht="20.1" customHeight="1" spans="1:3">
      <c r="A13" s="177" t="s">
        <v>185</v>
      </c>
      <c r="B13" s="195"/>
      <c r="C13" s="196"/>
    </row>
    <row r="14" ht="20.1" customHeight="1" spans="1:3">
      <c r="A14" s="197" t="s">
        <v>186</v>
      </c>
      <c r="B14" s="198">
        <v>2876517</v>
      </c>
      <c r="C14" s="199">
        <v>10.8</v>
      </c>
    </row>
    <row r="15" ht="20.1" customHeight="1" spans="1:3">
      <c r="A15" s="183" t="s">
        <v>187</v>
      </c>
      <c r="B15" s="198">
        <v>1038969</v>
      </c>
      <c r="C15" s="199">
        <v>-16.47</v>
      </c>
    </row>
    <row r="16" ht="20.1" customHeight="1" spans="1:3">
      <c r="A16" s="183" t="s">
        <v>188</v>
      </c>
      <c r="B16" s="198">
        <v>1837548</v>
      </c>
      <c r="C16" s="199">
        <v>35.89</v>
      </c>
    </row>
    <row r="17" ht="20.1" customHeight="1" spans="1:3">
      <c r="A17" s="197" t="s">
        <v>189</v>
      </c>
      <c r="B17" s="200">
        <v>789065</v>
      </c>
      <c r="C17" s="190" t="s">
        <v>145</v>
      </c>
    </row>
    <row r="18" ht="20.1" customHeight="1" spans="1:3">
      <c r="A18" s="183" t="s">
        <v>187</v>
      </c>
      <c r="B18" s="200">
        <v>147532</v>
      </c>
      <c r="C18" s="190" t="s">
        <v>145</v>
      </c>
    </row>
    <row r="19" ht="20.1" customHeight="1" spans="1:3">
      <c r="A19" s="184" t="s">
        <v>190</v>
      </c>
      <c r="B19" s="200"/>
      <c r="C19" s="201"/>
    </row>
    <row r="20" ht="20.1" customHeight="1" spans="1:3">
      <c r="A20" s="184" t="s">
        <v>191</v>
      </c>
      <c r="B20" s="200">
        <v>244567</v>
      </c>
      <c r="C20" s="201">
        <v>19.82</v>
      </c>
    </row>
    <row r="21" ht="20.1" customHeight="1" spans="1:3">
      <c r="A21" s="184" t="s">
        <v>192</v>
      </c>
      <c r="B21" s="200">
        <v>37278</v>
      </c>
      <c r="C21" s="201">
        <v>-55.05</v>
      </c>
    </row>
    <row r="22" ht="20.1" customHeight="1" spans="1:3">
      <c r="A22" s="184" t="s">
        <v>193</v>
      </c>
      <c r="B22" s="200">
        <v>260438</v>
      </c>
      <c r="C22" s="201">
        <v>6.9</v>
      </c>
    </row>
    <row r="23" ht="20.1" customHeight="1" spans="1:3">
      <c r="A23" s="183" t="s">
        <v>194</v>
      </c>
      <c r="B23" s="189">
        <v>4280</v>
      </c>
      <c r="C23" s="190">
        <v>-28.2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C17"/>
  <sheetViews>
    <sheetView workbookViewId="0">
      <selection activeCell="I14" sqref="I14"/>
    </sheetView>
  </sheetViews>
  <sheetFormatPr defaultColWidth="9" defaultRowHeight="13.5" outlineLevelCol="2"/>
  <cols>
    <col min="1" max="1" width="33.5" customWidth="1"/>
    <col min="2" max="2" width="13.125" customWidth="1"/>
    <col min="3" max="3" width="9.375"/>
  </cols>
  <sheetData>
    <row r="1" ht="45" customHeight="1" spans="1:3">
      <c r="A1" s="173" t="s">
        <v>195</v>
      </c>
      <c r="B1" s="173"/>
      <c r="C1" s="173"/>
    </row>
    <row r="2" ht="28.5" spans="1:3">
      <c r="A2" s="174" t="s">
        <v>27</v>
      </c>
      <c r="B2" s="175" t="s">
        <v>94</v>
      </c>
      <c r="C2" s="176" t="s">
        <v>95</v>
      </c>
    </row>
    <row r="3" ht="24.95" customHeight="1" spans="1:3">
      <c r="A3" s="177" t="s">
        <v>196</v>
      </c>
      <c r="B3" s="178" t="s">
        <v>145</v>
      </c>
      <c r="C3" s="179" t="s">
        <v>145</v>
      </c>
    </row>
    <row r="4" ht="24.95" customHeight="1" spans="1:3">
      <c r="A4" s="180" t="s">
        <v>197</v>
      </c>
      <c r="B4" s="181">
        <v>272895.4</v>
      </c>
      <c r="C4" s="182">
        <v>-22.8</v>
      </c>
    </row>
    <row r="5" ht="24.95" customHeight="1" spans="1:3">
      <c r="A5" s="183" t="s">
        <v>198</v>
      </c>
      <c r="B5" s="181">
        <v>181428.3</v>
      </c>
      <c r="C5" s="182">
        <v>-14.5</v>
      </c>
    </row>
    <row r="6" ht="24.95" customHeight="1" spans="1:3">
      <c r="A6" s="184" t="s">
        <v>199</v>
      </c>
      <c r="B6" s="181">
        <v>49049.9</v>
      </c>
      <c r="C6" s="182">
        <v>-41.8471424421879</v>
      </c>
    </row>
    <row r="7" ht="24.95" customHeight="1" spans="1:3">
      <c r="A7" s="184" t="s">
        <v>200</v>
      </c>
      <c r="B7" s="181">
        <v>31227.2</v>
      </c>
      <c r="C7" s="182">
        <v>-8.77881772823408</v>
      </c>
    </row>
    <row r="8" ht="24.95" customHeight="1" spans="1:3">
      <c r="A8" s="184" t="s">
        <v>201</v>
      </c>
      <c r="B8" s="181">
        <v>15770.5</v>
      </c>
      <c r="C8" s="182">
        <v>9.52410043374672</v>
      </c>
    </row>
    <row r="9" ht="24.95" customHeight="1" spans="1:3">
      <c r="A9" s="184" t="s">
        <v>202</v>
      </c>
      <c r="B9" s="181">
        <v>336953</v>
      </c>
      <c r="C9" s="182">
        <v>31</v>
      </c>
    </row>
    <row r="10" ht="24.95" customHeight="1" spans="1:3">
      <c r="A10" s="183" t="s">
        <v>203</v>
      </c>
      <c r="B10" s="181">
        <v>249295.4</v>
      </c>
      <c r="C10" s="182">
        <v>-26.417488604093</v>
      </c>
    </row>
    <row r="11" ht="24.95" customHeight="1" spans="1:3">
      <c r="A11" s="184" t="s">
        <v>204</v>
      </c>
      <c r="B11" s="181">
        <v>81761.4</v>
      </c>
      <c r="C11" s="182">
        <v>-49.8214691207247</v>
      </c>
    </row>
    <row r="12" ht="24.95" customHeight="1" spans="1:3">
      <c r="A12" s="183" t="s">
        <v>205</v>
      </c>
      <c r="B12" s="181">
        <v>78068</v>
      </c>
      <c r="C12" s="182">
        <v>-8.77881772823407</v>
      </c>
    </row>
    <row r="13" ht="24.95" customHeight="1" spans="1:3">
      <c r="A13" s="185" t="s">
        <v>206</v>
      </c>
      <c r="B13" s="181">
        <v>17928</v>
      </c>
      <c r="C13" s="182">
        <v>9.52410043374672</v>
      </c>
    </row>
    <row r="14" ht="24.95" customHeight="1" spans="1:3">
      <c r="A14" s="186" t="s">
        <v>207</v>
      </c>
      <c r="B14" s="187"/>
      <c r="C14" s="187"/>
    </row>
    <row r="15" ht="24.95" customHeight="1" spans="1:3">
      <c r="A15" s="188" t="s">
        <v>208</v>
      </c>
      <c r="B15" s="189">
        <v>25773</v>
      </c>
      <c r="C15" s="190">
        <v>3.9</v>
      </c>
    </row>
    <row r="16" ht="24.95" customHeight="1" spans="1:3">
      <c r="A16" s="188" t="s">
        <v>209</v>
      </c>
      <c r="B16" s="189">
        <v>29823</v>
      </c>
      <c r="C16" s="190">
        <v>3.4</v>
      </c>
    </row>
    <row r="17" ht="24.95" customHeight="1" spans="1:3">
      <c r="A17" s="188" t="s">
        <v>210</v>
      </c>
      <c r="B17" s="189">
        <v>20561</v>
      </c>
      <c r="C17" s="190">
        <v>6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AS370"/>
  <sheetViews>
    <sheetView topLeftCell="A14" workbookViewId="0">
      <selection activeCell="R15" sqref="R15"/>
    </sheetView>
  </sheetViews>
  <sheetFormatPr defaultColWidth="9" defaultRowHeight="21.75" customHeight="1"/>
  <cols>
    <col min="1" max="1" width="13.625" style="1" customWidth="1"/>
    <col min="2" max="13" width="7.125" style="1" customWidth="1"/>
    <col min="14" max="14" width="6.125" style="1" customWidth="1"/>
    <col min="15" max="15" width="7.125" style="1" customWidth="1"/>
    <col min="16" max="16384" width="9" style="1"/>
  </cols>
  <sheetData>
    <row r="1" s="1" customFormat="1" ht="42.75" customHeight="1" spans="1:45">
      <c r="A1" s="112" t="s">
        <v>211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</row>
    <row r="2" s="1" customFormat="1" ht="5.1" hidden="1" customHeight="1" spans="1: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43"/>
      <c r="O2" s="113"/>
    </row>
    <row r="3" s="1" customFormat="1" ht="39" customHeight="1" spans="1:35">
      <c r="A3" s="114" t="s">
        <v>212</v>
      </c>
      <c r="B3" s="115" t="s">
        <v>213</v>
      </c>
      <c r="C3" s="115"/>
      <c r="D3" s="116"/>
      <c r="E3" s="115" t="s">
        <v>214</v>
      </c>
      <c r="F3" s="115"/>
      <c r="G3" s="116"/>
      <c r="H3" s="115" t="s">
        <v>215</v>
      </c>
      <c r="I3" s="144"/>
      <c r="J3" s="139"/>
      <c r="K3" s="145" t="s">
        <v>216</v>
      </c>
      <c r="L3" s="145"/>
      <c r="M3" s="116"/>
      <c r="N3" s="115" t="s">
        <v>217</v>
      </c>
      <c r="O3" s="146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</row>
    <row r="4" s="1" customFormat="1" ht="30" customHeight="1" spans="1:33">
      <c r="A4" s="117"/>
      <c r="B4" s="118" t="s">
        <v>218</v>
      </c>
      <c r="C4" s="119" t="s">
        <v>219</v>
      </c>
      <c r="D4" s="119" t="s">
        <v>220</v>
      </c>
      <c r="E4" s="118" t="s">
        <v>218</v>
      </c>
      <c r="F4" s="119" t="s">
        <v>219</v>
      </c>
      <c r="G4" s="119" t="s">
        <v>220</v>
      </c>
      <c r="H4" s="118" t="s">
        <v>218</v>
      </c>
      <c r="I4" s="119" t="s">
        <v>219</v>
      </c>
      <c r="J4" s="119" t="s">
        <v>220</v>
      </c>
      <c r="K4" s="118" t="s">
        <v>218</v>
      </c>
      <c r="L4" s="119" t="s">
        <v>219</v>
      </c>
      <c r="M4" s="119" t="s">
        <v>220</v>
      </c>
      <c r="N4" s="119" t="s">
        <v>221</v>
      </c>
      <c r="O4" s="146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="1" customFormat="1" ht="20.1" customHeight="1" spans="1:15">
      <c r="A5" s="120" t="s">
        <v>222</v>
      </c>
      <c r="B5" s="121">
        <v>786.18007</v>
      </c>
      <c r="C5" s="121">
        <v>7.8</v>
      </c>
      <c r="D5" s="121">
        <v>100</v>
      </c>
      <c r="E5" s="122">
        <v>337.38037213</v>
      </c>
      <c r="F5" s="52">
        <v>7.33543340371499</v>
      </c>
      <c r="G5" s="121">
        <v>100</v>
      </c>
      <c r="H5" s="122">
        <v>202.12248062</v>
      </c>
      <c r="I5" s="52">
        <v>-1.10736849269836</v>
      </c>
      <c r="J5" s="121">
        <v>100</v>
      </c>
      <c r="K5" s="121">
        <v>548.57302</v>
      </c>
      <c r="L5" s="121">
        <v>5.34</v>
      </c>
      <c r="M5" s="121">
        <v>100</v>
      </c>
      <c r="N5" s="148">
        <v>13.9</v>
      </c>
      <c r="O5" s="149"/>
    </row>
    <row r="6" s="1" customFormat="1" ht="20.1" customHeight="1" spans="1:15">
      <c r="A6" s="120" t="s">
        <v>14</v>
      </c>
      <c r="B6" s="121">
        <v>45.20709</v>
      </c>
      <c r="C6" s="121">
        <v>-5.1</v>
      </c>
      <c r="D6" s="121">
        <v>5.75022081137213</v>
      </c>
      <c r="E6" s="123">
        <v>26.38346171</v>
      </c>
      <c r="F6" s="124">
        <v>8.91927136286512</v>
      </c>
      <c r="G6" s="124">
        <v>7.82009384346576</v>
      </c>
      <c r="H6" s="122">
        <v>14.14771694</v>
      </c>
      <c r="I6" s="124">
        <v>-1.33777289508223</v>
      </c>
      <c r="J6" s="124">
        <v>6.9995761464052</v>
      </c>
      <c r="K6" s="121">
        <v>80.74669</v>
      </c>
      <c r="L6" s="121">
        <v>-7.51</v>
      </c>
      <c r="M6" s="121">
        <v>14.7194059963066</v>
      </c>
      <c r="N6" s="148">
        <v>14.4</v>
      </c>
      <c r="O6" s="149"/>
    </row>
    <row r="7" s="1" customFormat="1" ht="20.1" customHeight="1" spans="1:15">
      <c r="A7" s="125" t="s">
        <v>223</v>
      </c>
      <c r="B7" s="126">
        <v>28.40497</v>
      </c>
      <c r="C7" s="126">
        <v>-11.6</v>
      </c>
      <c r="D7" s="126">
        <v>3.61303613305791</v>
      </c>
      <c r="E7" s="127">
        <v>37.0139793</v>
      </c>
      <c r="F7" s="128">
        <v>7.77997713975913</v>
      </c>
      <c r="G7" s="128">
        <v>10.9709936788314</v>
      </c>
      <c r="H7" s="129">
        <v>16.62245945</v>
      </c>
      <c r="I7" s="128">
        <v>-3.97527119976917</v>
      </c>
      <c r="J7" s="128">
        <v>8.22395381207053</v>
      </c>
      <c r="K7" s="126">
        <v>113.14041</v>
      </c>
      <c r="L7" s="126">
        <v>14.32</v>
      </c>
      <c r="M7" s="126">
        <v>20.6244940737333</v>
      </c>
      <c r="N7" s="150">
        <v>13.4</v>
      </c>
      <c r="O7" s="151"/>
    </row>
    <row r="8" s="1" customFormat="1" ht="20.1" customHeight="1" spans="1:15">
      <c r="A8" s="125" t="s">
        <v>25</v>
      </c>
      <c r="B8" s="130">
        <v>86.20845</v>
      </c>
      <c r="C8" s="130">
        <v>17.9</v>
      </c>
      <c r="D8" s="126">
        <v>10.9654840270881</v>
      </c>
      <c r="E8" s="22" t="s">
        <v>145</v>
      </c>
      <c r="F8" s="22" t="s">
        <v>145</v>
      </c>
      <c r="G8" s="22" t="s">
        <v>145</v>
      </c>
      <c r="H8" s="22" t="s">
        <v>145</v>
      </c>
      <c r="I8" s="22" t="s">
        <v>145</v>
      </c>
      <c r="J8" s="22" t="s">
        <v>145</v>
      </c>
      <c r="K8" s="130">
        <v>52.44173</v>
      </c>
      <c r="L8" s="130">
        <v>6.52</v>
      </c>
      <c r="M8" s="126">
        <v>9.55966263160372</v>
      </c>
      <c r="N8" s="150">
        <v>13.6</v>
      </c>
      <c r="O8" s="151"/>
    </row>
    <row r="9" s="1" customFormat="1" ht="20.1" customHeight="1" spans="1:15">
      <c r="A9" s="125" t="s">
        <v>15</v>
      </c>
      <c r="B9" s="130">
        <v>111.13749</v>
      </c>
      <c r="C9" s="130">
        <v>4.8</v>
      </c>
      <c r="D9" s="126">
        <v>14.1363911705368</v>
      </c>
      <c r="E9" s="131">
        <v>40.26141865</v>
      </c>
      <c r="F9" s="128">
        <v>3.69551170066136</v>
      </c>
      <c r="G9" s="128">
        <v>11.9335391077482</v>
      </c>
      <c r="H9" s="129">
        <v>31.56534965</v>
      </c>
      <c r="I9" s="128">
        <v>-1.56323850921756</v>
      </c>
      <c r="J9" s="128">
        <v>15.6169415461234</v>
      </c>
      <c r="K9" s="130">
        <v>13.91271</v>
      </c>
      <c r="L9" s="130">
        <v>-7.41</v>
      </c>
      <c r="M9" s="126">
        <v>2.53616373623333</v>
      </c>
      <c r="N9" s="150">
        <v>14</v>
      </c>
      <c r="O9" s="151"/>
    </row>
    <row r="10" s="1" customFormat="1" ht="20.1" customHeight="1" spans="1:15">
      <c r="A10" s="125" t="s">
        <v>17</v>
      </c>
      <c r="B10" s="130">
        <v>158.45894</v>
      </c>
      <c r="C10" s="130">
        <v>33.2</v>
      </c>
      <c r="D10" s="126">
        <v>20.1555529129605</v>
      </c>
      <c r="E10" s="127">
        <v>91.97249425</v>
      </c>
      <c r="F10" s="128">
        <v>12.4287241527015</v>
      </c>
      <c r="G10" s="128">
        <v>27.2607720684359</v>
      </c>
      <c r="H10" s="129">
        <v>49.02916972</v>
      </c>
      <c r="I10" s="128">
        <v>6.56287501318105</v>
      </c>
      <c r="J10" s="128">
        <v>24.2571581199704</v>
      </c>
      <c r="K10" s="130">
        <v>160.24365</v>
      </c>
      <c r="L10" s="130">
        <v>3.97</v>
      </c>
      <c r="M10" s="126">
        <v>29.2109972889297</v>
      </c>
      <c r="N10" s="150">
        <v>14.9</v>
      </c>
      <c r="O10" s="151"/>
    </row>
    <row r="11" s="1" customFormat="1" ht="20.1" customHeight="1" spans="1:15">
      <c r="A11" s="125" t="s">
        <v>16</v>
      </c>
      <c r="B11" s="130">
        <v>108.48141</v>
      </c>
      <c r="C11" s="130">
        <v>11.8</v>
      </c>
      <c r="D11" s="126">
        <v>13.7985449058763</v>
      </c>
      <c r="E11" s="127">
        <v>47.906892</v>
      </c>
      <c r="F11" s="128">
        <v>13.5362283813625</v>
      </c>
      <c r="G11" s="128">
        <v>14.1996677807743</v>
      </c>
      <c r="H11" s="129">
        <v>28.406073</v>
      </c>
      <c r="I11" s="128">
        <v>6.976820819445</v>
      </c>
      <c r="J11" s="128">
        <v>14.053890944177</v>
      </c>
      <c r="K11" s="130">
        <v>46.47426</v>
      </c>
      <c r="L11" s="130">
        <v>9.28</v>
      </c>
      <c r="M11" s="126">
        <v>8.47184573532253</v>
      </c>
      <c r="N11" s="150">
        <v>13.8</v>
      </c>
      <c r="O11" s="151"/>
    </row>
    <row r="12" s="1" customFormat="1" ht="20.1" customHeight="1" spans="1:15">
      <c r="A12" s="125" t="s">
        <v>18</v>
      </c>
      <c r="B12" s="130">
        <v>118.64978</v>
      </c>
      <c r="C12" s="130">
        <v>-7.7</v>
      </c>
      <c r="D12" s="126">
        <v>15.0919343452703</v>
      </c>
      <c r="E12" s="127">
        <v>41.702849</v>
      </c>
      <c r="F12" s="128">
        <v>-1.47697424942337</v>
      </c>
      <c r="G12" s="128">
        <v>12.3607810189773</v>
      </c>
      <c r="H12" s="129">
        <v>27.144323</v>
      </c>
      <c r="I12" s="128">
        <v>-11.776807730007</v>
      </c>
      <c r="J12" s="128">
        <v>13.4296407389897</v>
      </c>
      <c r="K12" s="130">
        <v>57.37852</v>
      </c>
      <c r="L12" s="130">
        <v>13.91</v>
      </c>
      <c r="M12" s="126">
        <v>10.4595956979437</v>
      </c>
      <c r="N12" s="150">
        <v>15.2</v>
      </c>
      <c r="O12" s="151"/>
    </row>
    <row r="13" s="1" customFormat="1" ht="20.1" customHeight="1" spans="1:15">
      <c r="A13" s="125" t="s">
        <v>20</v>
      </c>
      <c r="B13" s="130">
        <v>82.31932</v>
      </c>
      <c r="C13" s="130">
        <v>-5.1</v>
      </c>
      <c r="D13" s="126">
        <v>10.4707971037729</v>
      </c>
      <c r="E13" s="127">
        <v>22.28121601</v>
      </c>
      <c r="F13" s="128">
        <v>-1.93615780515873</v>
      </c>
      <c r="G13" s="128">
        <v>6.60418265275212</v>
      </c>
      <c r="H13" s="129">
        <v>15.5498684</v>
      </c>
      <c r="I13" s="128">
        <v>-9.73416748569331</v>
      </c>
      <c r="J13" s="128">
        <v>7.69328990634867</v>
      </c>
      <c r="K13" s="130">
        <v>10.23065</v>
      </c>
      <c r="L13" s="130">
        <v>15.7</v>
      </c>
      <c r="M13" s="126">
        <v>1.86495682926586</v>
      </c>
      <c r="N13" s="150">
        <v>17.2</v>
      </c>
      <c r="O13" s="151"/>
    </row>
    <row r="14" s="1" customFormat="1" ht="20.1" customHeight="1" spans="1:15">
      <c r="A14" s="125" t="s">
        <v>19</v>
      </c>
      <c r="B14" s="130">
        <v>34.65667</v>
      </c>
      <c r="C14" s="130">
        <v>1.9</v>
      </c>
      <c r="D14" s="126">
        <v>4.40823563487179</v>
      </c>
      <c r="E14" s="127">
        <v>21.77809532</v>
      </c>
      <c r="F14" s="128">
        <v>11.1589258115152</v>
      </c>
      <c r="G14" s="128">
        <v>6.455056997687</v>
      </c>
      <c r="H14" s="129">
        <v>14.27201219</v>
      </c>
      <c r="I14" s="128">
        <v>2.3364211749334</v>
      </c>
      <c r="J14" s="128">
        <v>7.0610711615162</v>
      </c>
      <c r="K14" s="130">
        <v>11.63286</v>
      </c>
      <c r="L14" s="130">
        <v>-5.83</v>
      </c>
      <c r="M14" s="126">
        <v>2.12056728564595</v>
      </c>
      <c r="N14" s="150">
        <v>15.9</v>
      </c>
      <c r="O14" s="151"/>
    </row>
    <row r="15" s="1" customFormat="1" ht="20.1" customHeight="1" spans="1:15">
      <c r="A15" s="125" t="s">
        <v>21</v>
      </c>
      <c r="B15" s="130">
        <v>16.43846</v>
      </c>
      <c r="C15" s="130">
        <v>-7.5</v>
      </c>
      <c r="D15" s="126">
        <v>2.09092809997079</v>
      </c>
      <c r="E15" s="127">
        <v>5.58626356</v>
      </c>
      <c r="F15" s="128">
        <v>5.78038840733606</v>
      </c>
      <c r="G15" s="128">
        <v>1.65577609768226</v>
      </c>
      <c r="H15" s="129">
        <v>2.89180513</v>
      </c>
      <c r="I15" s="128">
        <v>-8.36893301810038</v>
      </c>
      <c r="J15" s="128">
        <v>1.43071919616736</v>
      </c>
      <c r="K15" s="130">
        <v>2.37154</v>
      </c>
      <c r="L15" s="130">
        <v>-4.3</v>
      </c>
      <c r="M15" s="126">
        <v>0.43231072501524</v>
      </c>
      <c r="N15" s="150">
        <v>1.7</v>
      </c>
      <c r="O15" s="151"/>
    </row>
    <row r="16" s="1" customFormat="1" ht="20.1" customHeight="1" spans="1:37">
      <c r="A16" s="132" t="s">
        <v>224</v>
      </c>
      <c r="B16" s="133">
        <v>7</v>
      </c>
      <c r="C16" s="133">
        <v>6</v>
      </c>
      <c r="D16" s="133">
        <v>7</v>
      </c>
      <c r="E16" s="133">
        <v>6</v>
      </c>
      <c r="F16" s="133">
        <v>4</v>
      </c>
      <c r="G16" s="133">
        <v>6</v>
      </c>
      <c r="H16" s="133">
        <v>8</v>
      </c>
      <c r="I16" s="133">
        <v>4</v>
      </c>
      <c r="J16" s="133">
        <v>8</v>
      </c>
      <c r="K16" s="133">
        <v>3</v>
      </c>
      <c r="L16" s="133">
        <v>10</v>
      </c>
      <c r="M16" s="133">
        <v>3</v>
      </c>
      <c r="N16" s="152">
        <v>5</v>
      </c>
      <c r="O16" s="153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="1" customFormat="1" ht="78" customHeight="1" spans="1:1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</row>
    <row r="18" s="1" customFormat="1" ht="37.5" customHeight="1" spans="1:15">
      <c r="A18" s="135" t="s">
        <v>211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</row>
    <row r="19" s="1" customFormat="1" ht="2.1" customHeight="1" spans="1:5">
      <c r="A19" s="136"/>
      <c r="B19" s="136"/>
      <c r="C19" s="136"/>
      <c r="D19" s="136"/>
      <c r="E19" s="137"/>
    </row>
    <row r="20" s="1" customFormat="1" ht="48.75" customHeight="1" spans="1:15">
      <c r="A20" s="114" t="s">
        <v>225</v>
      </c>
      <c r="B20" s="115" t="s">
        <v>226</v>
      </c>
      <c r="C20" s="115" t="s">
        <v>227</v>
      </c>
      <c r="D20" s="138" t="s">
        <v>228</v>
      </c>
      <c r="E20" s="115" t="s">
        <v>229</v>
      </c>
      <c r="F20" s="115" t="s">
        <v>230</v>
      </c>
      <c r="G20" s="115" t="s">
        <v>231</v>
      </c>
      <c r="H20" s="139"/>
      <c r="I20" s="139"/>
      <c r="J20" s="115" t="s">
        <v>232</v>
      </c>
      <c r="K20" s="155"/>
      <c r="L20" s="155"/>
      <c r="M20" s="115" t="s">
        <v>233</v>
      </c>
      <c r="N20" s="139"/>
      <c r="O20" s="139"/>
    </row>
    <row r="21" s="1" customFormat="1" ht="33.75" customHeight="1" spans="1:15">
      <c r="A21" s="117"/>
      <c r="B21" s="119" t="s">
        <v>219</v>
      </c>
      <c r="C21" s="119" t="s">
        <v>219</v>
      </c>
      <c r="D21" s="119" t="s">
        <v>219</v>
      </c>
      <c r="E21" s="119" t="s">
        <v>219</v>
      </c>
      <c r="F21" s="119" t="s">
        <v>219</v>
      </c>
      <c r="G21" s="118" t="s">
        <v>218</v>
      </c>
      <c r="H21" s="119" t="s">
        <v>219</v>
      </c>
      <c r="I21" s="119" t="s">
        <v>220</v>
      </c>
      <c r="J21" s="118" t="s">
        <v>218</v>
      </c>
      <c r="K21" s="119" t="s">
        <v>219</v>
      </c>
      <c r="L21" s="119" t="s">
        <v>220</v>
      </c>
      <c r="M21" s="156" t="s">
        <v>234</v>
      </c>
      <c r="N21" s="157"/>
      <c r="O21" s="158"/>
    </row>
    <row r="22" s="1" customFormat="1" ht="20.1" customHeight="1" spans="1:15">
      <c r="A22" s="125" t="s">
        <v>222</v>
      </c>
      <c r="B22" s="121">
        <v>15</v>
      </c>
      <c r="C22" s="121">
        <v>15.4</v>
      </c>
      <c r="D22" s="121">
        <v>14</v>
      </c>
      <c r="E22" s="121">
        <v>12.8</v>
      </c>
      <c r="F22" s="121">
        <v>37.8</v>
      </c>
      <c r="G22" s="123">
        <v>587.0792</v>
      </c>
      <c r="H22" s="124">
        <v>-6.18818763410722</v>
      </c>
      <c r="I22" s="124">
        <v>100</v>
      </c>
      <c r="J22" s="123">
        <v>375.4565</v>
      </c>
      <c r="K22" s="124">
        <v>-4.4769014670028</v>
      </c>
      <c r="L22" s="124">
        <v>100</v>
      </c>
      <c r="M22" s="159">
        <v>17.9</v>
      </c>
      <c r="N22" s="160"/>
      <c r="O22" s="161"/>
    </row>
    <row r="23" s="1" customFormat="1" ht="20.1" customHeight="1" spans="1:21">
      <c r="A23" s="120" t="s">
        <v>14</v>
      </c>
      <c r="B23" s="121">
        <v>21.2</v>
      </c>
      <c r="C23" s="121">
        <v>19.4</v>
      </c>
      <c r="D23" s="121">
        <v>113.1</v>
      </c>
      <c r="E23" s="121">
        <v>38.8</v>
      </c>
      <c r="F23" s="121">
        <v>229.5</v>
      </c>
      <c r="G23" s="123">
        <v>27.28954</v>
      </c>
      <c r="H23" s="124">
        <v>-22.7523280134672</v>
      </c>
      <c r="I23" s="124">
        <v>4.64835749588812</v>
      </c>
      <c r="J23" s="123">
        <v>18.14283</v>
      </c>
      <c r="K23" s="124">
        <v>-14.464913926655</v>
      </c>
      <c r="L23" s="124">
        <v>4.83220559505562</v>
      </c>
      <c r="M23" s="159">
        <v>22.26</v>
      </c>
      <c r="N23" s="160"/>
      <c r="O23" s="161"/>
      <c r="U23" s="172"/>
    </row>
    <row r="24" s="1" customFormat="1" ht="20.1" customHeight="1" spans="1:15">
      <c r="A24" s="125" t="s">
        <v>223</v>
      </c>
      <c r="B24" s="126">
        <v>-18.9</v>
      </c>
      <c r="C24" s="126">
        <v>24.5</v>
      </c>
      <c r="D24" s="126">
        <v>46.1</v>
      </c>
      <c r="E24" s="126">
        <v>33.9</v>
      </c>
      <c r="F24" s="126">
        <v>75.1</v>
      </c>
      <c r="G24" s="127">
        <v>45.05746</v>
      </c>
      <c r="H24" s="128">
        <v>2.50999847341131</v>
      </c>
      <c r="I24" s="128">
        <v>7.67485204721952</v>
      </c>
      <c r="J24" s="127">
        <v>22.86614</v>
      </c>
      <c r="K24" s="128">
        <v>15.0065937514774</v>
      </c>
      <c r="L24" s="128">
        <v>6.0902235012578</v>
      </c>
      <c r="M24" s="162">
        <v>3.15</v>
      </c>
      <c r="N24" s="163"/>
      <c r="O24" s="164"/>
    </row>
    <row r="25" s="1" customFormat="1" ht="20.1" customHeight="1" spans="1:15">
      <c r="A25" s="125" t="s">
        <v>25</v>
      </c>
      <c r="B25" s="130">
        <v>75.4</v>
      </c>
      <c r="C25" s="130">
        <v>62.8</v>
      </c>
      <c r="D25" s="130">
        <v>-86.3</v>
      </c>
      <c r="E25" s="130">
        <v>36.5</v>
      </c>
      <c r="F25" s="130">
        <v>124.4</v>
      </c>
      <c r="G25" s="127">
        <v>26.35502</v>
      </c>
      <c r="H25" s="128">
        <v>-31.2530225953184</v>
      </c>
      <c r="I25" s="128">
        <v>4.48917624742965</v>
      </c>
      <c r="J25" s="127">
        <v>16.59976</v>
      </c>
      <c r="K25" s="128">
        <v>-23.074541846664</v>
      </c>
      <c r="L25" s="128">
        <v>4.42122056749584</v>
      </c>
      <c r="M25" s="162">
        <v>27.88</v>
      </c>
      <c r="N25" s="163"/>
      <c r="O25" s="164"/>
    </row>
    <row r="26" s="1" customFormat="1" ht="20.1" customHeight="1" spans="1:15">
      <c r="A26" s="125" t="s">
        <v>15</v>
      </c>
      <c r="B26" s="130">
        <v>9</v>
      </c>
      <c r="C26" s="130">
        <v>-0.4</v>
      </c>
      <c r="D26" s="130">
        <v>31.7</v>
      </c>
      <c r="E26" s="130">
        <v>15.3</v>
      </c>
      <c r="F26" s="130">
        <v>-5.3</v>
      </c>
      <c r="G26" s="127">
        <v>38.928</v>
      </c>
      <c r="H26" s="128">
        <v>-7.99425200423537</v>
      </c>
      <c r="I26" s="128">
        <v>6.63079189315513</v>
      </c>
      <c r="J26" s="127">
        <v>25.7397</v>
      </c>
      <c r="K26" s="128">
        <v>-2.6622598199193</v>
      </c>
      <c r="L26" s="128">
        <v>6.85557448066554</v>
      </c>
      <c r="M26" s="162">
        <v>15.96</v>
      </c>
      <c r="N26" s="163"/>
      <c r="O26" s="164"/>
    </row>
    <row r="27" s="1" customFormat="1" ht="20.1" customHeight="1" spans="1:15">
      <c r="A27" s="125" t="s">
        <v>17</v>
      </c>
      <c r="B27" s="130">
        <v>4.5</v>
      </c>
      <c r="C27" s="130">
        <v>-4.9</v>
      </c>
      <c r="D27" s="130">
        <v>11.2</v>
      </c>
      <c r="E27" s="130">
        <v>-13.9</v>
      </c>
      <c r="F27" s="130">
        <v>40.5</v>
      </c>
      <c r="G27" s="127">
        <v>158.7771</v>
      </c>
      <c r="H27" s="128">
        <v>4.60444527601307</v>
      </c>
      <c r="I27" s="128">
        <v>27.0452606735173</v>
      </c>
      <c r="J27" s="127">
        <v>102.6917</v>
      </c>
      <c r="K27" s="128">
        <v>0.20002595458728</v>
      </c>
      <c r="L27" s="128">
        <v>27.3511578571685</v>
      </c>
      <c r="M27" s="128">
        <v>13.12</v>
      </c>
      <c r="N27" s="128"/>
      <c r="O27" s="128"/>
    </row>
    <row r="28" s="1" customFormat="1" ht="20.1" customHeight="1" spans="1:15">
      <c r="A28" s="125" t="s">
        <v>16</v>
      </c>
      <c r="B28" s="130">
        <v>23.3</v>
      </c>
      <c r="C28" s="130">
        <v>40.1</v>
      </c>
      <c r="D28" s="130">
        <v>29.8</v>
      </c>
      <c r="E28" s="130">
        <v>30.1</v>
      </c>
      <c r="F28" s="130">
        <v>18.9</v>
      </c>
      <c r="G28" s="127">
        <v>107.8234</v>
      </c>
      <c r="H28" s="128">
        <v>-5.31599417266509</v>
      </c>
      <c r="I28" s="128">
        <v>18.3660739470927</v>
      </c>
      <c r="J28" s="127">
        <v>64.3852</v>
      </c>
      <c r="K28" s="128">
        <v>-3.4894196192352</v>
      </c>
      <c r="L28" s="128">
        <v>17.1485112123508</v>
      </c>
      <c r="M28" s="165">
        <v>29.61</v>
      </c>
      <c r="N28" s="166"/>
      <c r="O28" s="167"/>
    </row>
    <row r="29" s="1" customFormat="1" ht="20.1" customHeight="1" spans="1:15">
      <c r="A29" s="125" t="s">
        <v>18</v>
      </c>
      <c r="B29" s="130">
        <v>9.9</v>
      </c>
      <c r="C29" s="130">
        <v>17.9</v>
      </c>
      <c r="D29" s="130">
        <v>-44.7</v>
      </c>
      <c r="E29" s="130">
        <v>22.8</v>
      </c>
      <c r="F29" s="130">
        <v>13.6</v>
      </c>
      <c r="G29" s="127">
        <v>80.183</v>
      </c>
      <c r="H29" s="128">
        <v>-6.60833691488258</v>
      </c>
      <c r="I29" s="128">
        <v>13.6579527941034</v>
      </c>
      <c r="J29" s="127">
        <v>55.1065</v>
      </c>
      <c r="K29" s="128">
        <v>-0.801237048077819</v>
      </c>
      <c r="L29" s="128">
        <v>14.6771996223264</v>
      </c>
      <c r="M29" s="162">
        <v>0.79</v>
      </c>
      <c r="N29" s="163"/>
      <c r="O29" s="164"/>
    </row>
    <row r="30" s="1" customFormat="1" ht="20.1" customHeight="1" spans="1:15">
      <c r="A30" s="125" t="s">
        <v>20</v>
      </c>
      <c r="B30" s="130">
        <v>70.3</v>
      </c>
      <c r="C30" s="130">
        <v>75.8</v>
      </c>
      <c r="D30" s="130">
        <v>-59.9</v>
      </c>
      <c r="E30" s="130">
        <v>38.5</v>
      </c>
      <c r="F30" s="130">
        <v>-13.1</v>
      </c>
      <c r="G30" s="127">
        <v>39.5025</v>
      </c>
      <c r="H30" s="128">
        <v>-4.8469578245778</v>
      </c>
      <c r="I30" s="128">
        <v>6.72864921802714</v>
      </c>
      <c r="J30" s="127">
        <v>25.8705</v>
      </c>
      <c r="K30" s="128">
        <v>3.50187235949302</v>
      </c>
      <c r="L30" s="128">
        <v>6.89041207170471</v>
      </c>
      <c r="M30" s="162">
        <v>62.34</v>
      </c>
      <c r="N30" s="163"/>
      <c r="O30" s="164"/>
    </row>
    <row r="31" s="1" customFormat="1" ht="20.1" customHeight="1" spans="1:15">
      <c r="A31" s="125" t="s">
        <v>19</v>
      </c>
      <c r="B31" s="130">
        <v>10.6</v>
      </c>
      <c r="C31" s="130">
        <v>14.2</v>
      </c>
      <c r="D31" s="130">
        <v>29.2</v>
      </c>
      <c r="E31" s="130">
        <v>47.2</v>
      </c>
      <c r="F31" s="130">
        <v>-19.3</v>
      </c>
      <c r="G31" s="127">
        <v>24.7212</v>
      </c>
      <c r="H31" s="128">
        <v>0.48614724245577</v>
      </c>
      <c r="I31" s="128">
        <v>4.21087989491026</v>
      </c>
      <c r="J31" s="127">
        <v>17.5856</v>
      </c>
      <c r="K31" s="128">
        <v>3.52387119562019</v>
      </c>
      <c r="L31" s="128">
        <v>4.68379159769507</v>
      </c>
      <c r="M31" s="162">
        <v>13.68</v>
      </c>
      <c r="N31" s="163"/>
      <c r="O31" s="164"/>
    </row>
    <row r="32" s="1" customFormat="1" ht="20.1" customHeight="1" spans="1:15">
      <c r="A32" s="125" t="s">
        <v>21</v>
      </c>
      <c r="B32" s="130">
        <v>17.8</v>
      </c>
      <c r="C32" s="130">
        <v>31.5</v>
      </c>
      <c r="D32" s="130">
        <v>-6.1</v>
      </c>
      <c r="E32" s="130">
        <v>16.7</v>
      </c>
      <c r="F32" s="130">
        <v>23.7</v>
      </c>
      <c r="G32" s="127">
        <v>17.1495</v>
      </c>
      <c r="H32" s="128">
        <v>0.164122092819508</v>
      </c>
      <c r="I32" s="128">
        <v>2.92115612339868</v>
      </c>
      <c r="J32" s="127">
        <v>10.4165</v>
      </c>
      <c r="K32" s="128">
        <v>0.201046596637044</v>
      </c>
      <c r="L32" s="128">
        <v>2.77435601727497</v>
      </c>
      <c r="M32" s="168">
        <v>53.58</v>
      </c>
      <c r="N32" s="169"/>
      <c r="O32" s="170"/>
    </row>
    <row r="33" s="1" customFormat="1" ht="20.1" customHeight="1" spans="1:26">
      <c r="A33" s="132" t="s">
        <v>224</v>
      </c>
      <c r="B33" s="133">
        <v>4</v>
      </c>
      <c r="C33" s="133">
        <v>6</v>
      </c>
      <c r="D33" s="133">
        <v>1</v>
      </c>
      <c r="E33" s="133">
        <v>2</v>
      </c>
      <c r="F33" s="133">
        <v>1</v>
      </c>
      <c r="G33" s="133">
        <v>7</v>
      </c>
      <c r="H33" s="133">
        <v>9</v>
      </c>
      <c r="I33" s="133">
        <v>7</v>
      </c>
      <c r="J33" s="133">
        <v>7</v>
      </c>
      <c r="K33" s="133">
        <v>9</v>
      </c>
      <c r="L33" s="133">
        <v>7</v>
      </c>
      <c r="M33" s="152">
        <v>5</v>
      </c>
      <c r="N33" s="171"/>
      <c r="O33" s="153"/>
      <c r="U33" s="154"/>
      <c r="V33" s="154"/>
      <c r="W33" s="154"/>
      <c r="X33" s="154"/>
      <c r="Y33" s="154"/>
      <c r="Z33" s="154"/>
    </row>
    <row r="34" s="1" customFormat="1" ht="0.95" customHeight="1" spans="1:15">
      <c r="A34" s="140" t="s">
        <v>235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</row>
    <row r="35" s="1" customFormat="1" ht="14.25" spans="1:1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</row>
    <row r="36" s="1" customFormat="1" ht="12" customHeight="1" spans="1:1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</row>
    <row r="37" s="1" customFormat="1" ht="10.5" customHeight="1" spans="1:1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</row>
    <row r="38" s="1" customFormat="1" ht="14.25"/>
    <row r="39" s="1" customFormat="1" ht="14.25"/>
    <row r="40" s="1" customFormat="1" ht="14.25"/>
    <row r="41" s="1" customFormat="1" ht="14.25"/>
    <row r="42" s="1" customFormat="1" ht="14.25" spans="1:15">
      <c r="A42" s="136"/>
      <c r="B42" s="136"/>
      <c r="C42" s="136"/>
      <c r="D42" s="136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="1" customFormat="1" ht="14.25" spans="1:15">
      <c r="A43" s="136"/>
      <c r="B43" s="136"/>
      <c r="C43" s="136"/>
      <c r="D43" s="136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="1" customFormat="1" ht="14.25" spans="1:15">
      <c r="A44" s="136"/>
      <c r="B44" s="136"/>
      <c r="C44" s="136"/>
      <c r="D44" s="136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="1" customFormat="1" ht="14.25" spans="1:15">
      <c r="A45" s="136"/>
      <c r="B45" s="136"/>
      <c r="C45" s="136"/>
      <c r="D45" s="136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</row>
    <row r="46" s="1" customFormat="1" ht="14.25" spans="1:15">
      <c r="A46" s="136"/>
      <c r="B46" s="136"/>
      <c r="C46" s="136"/>
      <c r="D46" s="136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="1" customFormat="1" ht="14.25" spans="1:15">
      <c r="A47" s="136"/>
      <c r="B47" s="136"/>
      <c r="C47" s="136"/>
      <c r="D47" s="136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  <row r="48" s="1" customFormat="1" ht="14.25" spans="1:15">
      <c r="A48" s="136"/>
      <c r="B48" s="136"/>
      <c r="C48" s="136"/>
      <c r="D48" s="136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</row>
    <row r="49" s="1" customFormat="1" ht="14.25" spans="1:15">
      <c r="A49" s="136"/>
      <c r="B49" s="136"/>
      <c r="C49" s="136"/>
      <c r="D49" s="136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="1" customFormat="1" ht="14.25" spans="1:15">
      <c r="A50" s="136"/>
      <c r="B50" s="136"/>
      <c r="C50" s="136"/>
      <c r="D50" s="136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="1" customFormat="1" ht="14.25" spans="1:15">
      <c r="A51" s="136"/>
      <c r="B51" s="136"/>
      <c r="C51" s="136"/>
      <c r="D51" s="136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="1" customFormat="1" ht="14.25" spans="1:15">
      <c r="A52" s="136"/>
      <c r="B52" s="136"/>
      <c r="C52" s="136"/>
      <c r="D52" s="136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</row>
    <row r="53" s="1" customFormat="1" ht="14.25" spans="1:15">
      <c r="A53" s="136"/>
      <c r="B53" s="136"/>
      <c r="C53" s="136"/>
      <c r="D53" s="136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</row>
    <row r="54" s="1" customFormat="1" ht="14.25" spans="1:15">
      <c r="A54" s="136"/>
      <c r="B54" s="136"/>
      <c r="C54" s="136"/>
      <c r="D54" s="136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="1" customFormat="1" ht="14.25" spans="1:15">
      <c r="A55" s="136"/>
      <c r="B55" s="136"/>
      <c r="C55" s="136"/>
      <c r="D55" s="136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</row>
    <row r="56" s="1" customFormat="1" ht="14.25" spans="1:15">
      <c r="A56" s="136"/>
      <c r="B56" s="136"/>
      <c r="C56" s="136"/>
      <c r="D56" s="136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</row>
    <row r="57" s="1" customFormat="1" ht="14.25" spans="1:15">
      <c r="A57" s="136"/>
      <c r="B57" s="136"/>
      <c r="C57" s="136"/>
      <c r="D57" s="136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="1" customFormat="1" ht="14.25" spans="1:15">
      <c r="A58" s="136"/>
      <c r="B58" s="136"/>
      <c r="C58" s="136"/>
      <c r="D58" s="136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="1" customFormat="1" ht="14.25" spans="1:15">
      <c r="A59" s="136"/>
      <c r="B59" s="136"/>
      <c r="C59" s="136"/>
      <c r="D59" s="136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="1" customFormat="1" ht="14.25" spans="1:15">
      <c r="A60" s="136"/>
      <c r="B60" s="136"/>
      <c r="C60" s="136"/>
      <c r="D60" s="136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="1" customFormat="1" ht="14.25" spans="1:15">
      <c r="A61" s="136"/>
      <c r="B61" s="136"/>
      <c r="C61" s="136"/>
      <c r="D61" s="136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</row>
    <row r="62" s="1" customFormat="1" ht="14.25" spans="1:15">
      <c r="A62" s="136"/>
      <c r="B62" s="136"/>
      <c r="C62" s="136"/>
      <c r="D62" s="136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</row>
    <row r="63" s="1" customFormat="1" ht="14.25" spans="1:15">
      <c r="A63" s="136"/>
      <c r="B63" s="136"/>
      <c r="C63" s="136"/>
      <c r="D63" s="136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="1" customFormat="1" ht="14.25" spans="1:15">
      <c r="A64" s="136"/>
      <c r="B64" s="136"/>
      <c r="C64" s="136"/>
      <c r="D64" s="136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</row>
    <row r="65" s="1" customFormat="1" ht="14.25" spans="1:15">
      <c r="A65" s="136"/>
      <c r="B65" s="136"/>
      <c r="C65" s="136"/>
      <c r="D65" s="136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="1" customFormat="1" ht="14.25" spans="1:15">
      <c r="A66" s="136"/>
      <c r="B66" s="136"/>
      <c r="C66" s="136"/>
      <c r="D66" s="136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="1" customFormat="1" ht="14.25" spans="1:15">
      <c r="A67" s="136"/>
      <c r="B67" s="136"/>
      <c r="C67" s="136"/>
      <c r="D67" s="136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</row>
    <row r="68" s="1" customFormat="1" ht="14.25" spans="1:15">
      <c r="A68" s="136"/>
      <c r="B68" s="136"/>
      <c r="C68" s="136"/>
      <c r="D68" s="136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</row>
    <row r="69" s="1" customFormat="1" ht="14.25" spans="1:15">
      <c r="A69" s="136"/>
      <c r="B69" s="136"/>
      <c r="C69" s="136"/>
      <c r="D69" s="136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</row>
    <row r="70" s="1" customFormat="1" ht="14.25" spans="1:15">
      <c r="A70" s="136"/>
      <c r="B70" s="136"/>
      <c r="C70" s="136"/>
      <c r="D70" s="136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</row>
    <row r="71" s="1" customFormat="1" ht="14.25" spans="1:15">
      <c r="A71" s="136"/>
      <c r="B71" s="136"/>
      <c r="C71" s="136"/>
      <c r="D71" s="136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="1" customFormat="1" ht="14.25" spans="1:15">
      <c r="A72" s="136"/>
      <c r="B72" s="136"/>
      <c r="C72" s="136"/>
      <c r="D72" s="136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</row>
    <row r="73" s="1" customFormat="1" ht="14.25" spans="1:15">
      <c r="A73" s="136"/>
      <c r="B73" s="136"/>
      <c r="C73" s="136"/>
      <c r="D73" s="136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="1" customFormat="1" ht="14.25" spans="1:15">
      <c r="A74" s="136"/>
      <c r="B74" s="136"/>
      <c r="C74" s="136"/>
      <c r="D74" s="136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</row>
    <row r="75" s="1" customFormat="1" ht="14.25" spans="1:15">
      <c r="A75" s="136"/>
      <c r="B75" s="136"/>
      <c r="C75" s="136"/>
      <c r="D75" s="136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</row>
    <row r="76" s="1" customFormat="1" ht="14.25" spans="1:15">
      <c r="A76" s="136"/>
      <c r="B76" s="136"/>
      <c r="C76" s="136"/>
      <c r="D76" s="136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</row>
    <row r="77" s="1" customFormat="1" ht="14.25" spans="1:15">
      <c r="A77" s="136"/>
      <c r="B77" s="136"/>
      <c r="C77" s="136"/>
      <c r="D77" s="136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</row>
    <row r="78" s="1" customFormat="1" ht="14.25" spans="1:15">
      <c r="A78" s="136"/>
      <c r="B78" s="136"/>
      <c r="C78" s="136"/>
      <c r="D78" s="136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</row>
    <row r="79" s="1" customFormat="1" ht="14.25" spans="1:15">
      <c r="A79" s="136"/>
      <c r="B79" s="136"/>
      <c r="C79" s="136"/>
      <c r="D79" s="136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="1" customFormat="1" ht="14.25" spans="1:15">
      <c r="A80" s="136"/>
      <c r="B80" s="136"/>
      <c r="C80" s="136"/>
      <c r="D80" s="136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</row>
    <row r="81" s="1" customFormat="1" ht="14.25" spans="1:15">
      <c r="A81" s="136"/>
      <c r="B81" s="136"/>
      <c r="C81" s="136"/>
      <c r="D81" s="136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</row>
    <row r="82" s="1" customFormat="1" ht="14.25" spans="1:15">
      <c r="A82" s="136"/>
      <c r="B82" s="136"/>
      <c r="C82" s="136"/>
      <c r="D82" s="136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</row>
    <row r="83" s="1" customFormat="1" ht="14.25" spans="1:15">
      <c r="A83" s="136"/>
      <c r="B83" s="136"/>
      <c r="C83" s="136"/>
      <c r="D83" s="136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</row>
    <row r="84" s="1" customFormat="1" ht="14.25" spans="1:15">
      <c r="A84" s="136"/>
      <c r="B84" s="136"/>
      <c r="C84" s="136"/>
      <c r="D84" s="136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</row>
    <row r="85" s="1" customFormat="1" ht="14.25" spans="1:15">
      <c r="A85" s="136"/>
      <c r="B85" s="136"/>
      <c r="C85" s="136"/>
      <c r="D85" s="136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</row>
    <row r="86" s="1" customFormat="1" ht="14.25" spans="1:15">
      <c r="A86" s="136"/>
      <c r="B86" s="136"/>
      <c r="C86" s="136"/>
      <c r="D86" s="136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="1" customFormat="1" ht="14.25" spans="1:15">
      <c r="A87" s="136"/>
      <c r="B87" s="136"/>
      <c r="C87" s="136"/>
      <c r="D87" s="136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</row>
    <row r="88" s="1" customFormat="1" ht="14.25" spans="1:15">
      <c r="A88" s="136"/>
      <c r="B88" s="136"/>
      <c r="C88" s="136"/>
      <c r="D88" s="136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</row>
    <row r="89" s="1" customFormat="1" ht="14.25" spans="1:15">
      <c r="A89" s="136"/>
      <c r="B89" s="136"/>
      <c r="C89" s="136"/>
      <c r="D89" s="136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</row>
    <row r="90" s="1" customFormat="1" ht="14.25" spans="1:15">
      <c r="A90" s="136"/>
      <c r="B90" s="136"/>
      <c r="C90" s="136"/>
      <c r="D90" s="136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</row>
    <row r="91" s="1" customFormat="1" ht="14.25" spans="1:15">
      <c r="A91" s="136"/>
      <c r="B91" s="136"/>
      <c r="C91" s="136"/>
      <c r="D91" s="136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</row>
    <row r="92" s="1" customFormat="1" ht="14.25" spans="1:15">
      <c r="A92" s="136"/>
      <c r="B92" s="136"/>
      <c r="C92" s="136"/>
      <c r="D92" s="13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</row>
    <row r="93" s="1" customFormat="1" ht="14.25" spans="1:15">
      <c r="A93" s="136"/>
      <c r="B93" s="136"/>
      <c r="C93" s="136"/>
      <c r="D93" s="13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  <row r="94" s="1" customFormat="1" ht="14.25" spans="1:15">
      <c r="A94" s="136"/>
      <c r="B94" s="136"/>
      <c r="C94" s="136"/>
      <c r="D94" s="136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</row>
    <row r="95" s="1" customFormat="1" ht="14.25" spans="1:15">
      <c r="A95" s="136"/>
      <c r="B95" s="136"/>
      <c r="C95" s="136"/>
      <c r="D95" s="136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</row>
    <row r="96" s="1" customFormat="1" ht="14.25" spans="1:15">
      <c r="A96" s="136"/>
      <c r="B96" s="136"/>
      <c r="C96" s="136"/>
      <c r="D96" s="136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</row>
    <row r="97" s="1" customFormat="1" ht="14.25" spans="1:15">
      <c r="A97" s="136"/>
      <c r="B97" s="136"/>
      <c r="C97" s="136"/>
      <c r="D97" s="136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</row>
    <row r="98" s="1" customFormat="1" ht="14.25" spans="1:15">
      <c r="A98" s="136"/>
      <c r="B98" s="136"/>
      <c r="C98" s="136"/>
      <c r="D98" s="136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</row>
    <row r="99" s="1" customFormat="1" ht="14.25" spans="1:15">
      <c r="A99" s="136"/>
      <c r="B99" s="136"/>
      <c r="C99" s="136"/>
      <c r="D99" s="136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</row>
    <row r="100" s="1" customFormat="1" ht="14.25" spans="1:15">
      <c r="A100" s="136"/>
      <c r="B100" s="136"/>
      <c r="C100" s="136"/>
      <c r="D100" s="136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</row>
    <row r="101" s="1" customFormat="1" ht="14.25" spans="1:15">
      <c r="A101" s="136"/>
      <c r="B101" s="136"/>
      <c r="C101" s="136"/>
      <c r="D101" s="13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</row>
    <row r="102" s="1" customFormat="1" ht="14.25" spans="1:15">
      <c r="A102" s="136"/>
      <c r="B102" s="136"/>
      <c r="C102" s="136"/>
      <c r="D102" s="136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</row>
    <row r="103" s="1" customFormat="1" ht="14.25" spans="1:15">
      <c r="A103" s="136"/>
      <c r="B103" s="136"/>
      <c r="C103" s="136"/>
      <c r="D103" s="136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</row>
    <row r="104" s="1" customFormat="1" ht="14.25" spans="1:15">
      <c r="A104" s="136"/>
      <c r="B104" s="136"/>
      <c r="C104" s="136"/>
      <c r="D104" s="136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</row>
    <row r="105" s="1" customFormat="1" ht="14.25" spans="1:15">
      <c r="A105" s="136"/>
      <c r="B105" s="136"/>
      <c r="C105" s="136"/>
      <c r="D105" s="136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</row>
    <row r="106" s="1" customFormat="1" ht="14.25" spans="1:15">
      <c r="A106" s="136"/>
      <c r="B106" s="136"/>
      <c r="C106" s="136"/>
      <c r="D106" s="136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</row>
    <row r="107" s="1" customFormat="1" ht="14.25" spans="1:15">
      <c r="A107" s="136"/>
      <c r="B107" s="136"/>
      <c r="C107" s="136"/>
      <c r="D107" s="136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</row>
    <row r="108" s="1" customFormat="1" ht="14.25" spans="1:15">
      <c r="A108" s="136"/>
      <c r="B108" s="136"/>
      <c r="C108" s="136"/>
      <c r="D108" s="136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</row>
    <row r="109" s="1" customFormat="1" ht="14.25" spans="1:15">
      <c r="A109" s="136"/>
      <c r="B109" s="136"/>
      <c r="C109" s="136"/>
      <c r="D109" s="136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</row>
    <row r="110" s="1" customFormat="1" ht="14.25" spans="1:15">
      <c r="A110" s="136"/>
      <c r="B110" s="136"/>
      <c r="C110" s="136"/>
      <c r="D110" s="136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</row>
    <row r="111" s="1" customFormat="1" ht="14.25" spans="1:15">
      <c r="A111" s="136"/>
      <c r="B111" s="136"/>
      <c r="C111" s="136"/>
      <c r="D111" s="136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</row>
    <row r="112" s="1" customFormat="1" ht="14.25" spans="1:15">
      <c r="A112" s="136"/>
      <c r="B112" s="136"/>
      <c r="C112" s="136"/>
      <c r="D112" s="136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</row>
    <row r="113" s="1" customFormat="1" ht="14.25" spans="1:15">
      <c r="A113" s="136"/>
      <c r="B113" s="136"/>
      <c r="C113" s="136"/>
      <c r="D113" s="136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</row>
    <row r="114" s="1" customFormat="1" ht="14.25" spans="1:15">
      <c r="A114" s="136"/>
      <c r="B114" s="136"/>
      <c r="C114" s="136"/>
      <c r="D114" s="136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</row>
    <row r="115" s="1" customFormat="1" ht="14.25" spans="1:15">
      <c r="A115" s="136"/>
      <c r="B115" s="136"/>
      <c r="C115" s="136"/>
      <c r="D115" s="136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</row>
    <row r="116" s="1" customFormat="1" ht="14.25" spans="1:15">
      <c r="A116" s="136"/>
      <c r="B116" s="136"/>
      <c r="C116" s="136"/>
      <c r="D116" s="136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</row>
    <row r="117" s="1" customFormat="1" ht="14.25" spans="1:15">
      <c r="A117" s="136"/>
      <c r="B117" s="136"/>
      <c r="C117" s="136"/>
      <c r="D117" s="136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</row>
    <row r="118" s="1" customFormat="1" ht="14.25" spans="1:15">
      <c r="A118" s="136"/>
      <c r="B118" s="136"/>
      <c r="C118" s="136"/>
      <c r="D118" s="136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="1" customFormat="1" ht="14.25" spans="1:15">
      <c r="A119" s="136"/>
      <c r="B119" s="136"/>
      <c r="C119" s="136"/>
      <c r="D119" s="136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</row>
    <row r="120" s="1" customFormat="1" ht="14.25" spans="1:15">
      <c r="A120" s="136"/>
      <c r="B120" s="136"/>
      <c r="C120" s="136"/>
      <c r="D120" s="136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</row>
    <row r="121" s="1" customFormat="1" ht="14.25" spans="1:15">
      <c r="A121" s="136"/>
      <c r="B121" s="136"/>
      <c r="C121" s="136"/>
      <c r="D121" s="136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</row>
    <row r="122" s="1" customFormat="1" ht="14.25" spans="1:15">
      <c r="A122" s="136"/>
      <c r="B122" s="136"/>
      <c r="C122" s="136"/>
      <c r="D122" s="136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</row>
    <row r="123" s="1" customFormat="1" ht="14.25" spans="1:15">
      <c r="A123" s="136"/>
      <c r="B123" s="136"/>
      <c r="C123" s="136"/>
      <c r="D123" s="136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</row>
    <row r="124" s="1" customFormat="1" ht="14.25" spans="1:15">
      <c r="A124" s="136"/>
      <c r="B124" s="136"/>
      <c r="C124" s="136"/>
      <c r="D124" s="136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</row>
    <row r="125" s="1" customFormat="1" ht="14.25" spans="1:15">
      <c r="A125" s="136"/>
      <c r="B125" s="136"/>
      <c r="C125" s="136"/>
      <c r="D125" s="136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</row>
    <row r="126" s="1" customFormat="1" ht="14.25" spans="1:15">
      <c r="A126" s="136"/>
      <c r="B126" s="136"/>
      <c r="C126" s="136"/>
      <c r="D126" s="136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</row>
    <row r="127" s="1" customFormat="1" ht="14.25" spans="1:15">
      <c r="A127" s="136"/>
      <c r="B127" s="136"/>
      <c r="C127" s="136"/>
      <c r="D127" s="136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</row>
    <row r="128" s="1" customFormat="1" ht="14.25" spans="1:15">
      <c r="A128" s="136"/>
      <c r="B128" s="136"/>
      <c r="C128" s="136"/>
      <c r="D128" s="136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</row>
    <row r="129" s="1" customFormat="1" ht="14.25" spans="1:15">
      <c r="A129" s="136"/>
      <c r="B129" s="136"/>
      <c r="C129" s="136"/>
      <c r="D129" s="13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</row>
    <row r="130" s="1" customFormat="1" ht="14.25" spans="1:15">
      <c r="A130" s="136"/>
      <c r="B130" s="136"/>
      <c r="C130" s="136"/>
      <c r="D130" s="136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</row>
    <row r="131" s="1" customFormat="1" ht="14.25" spans="1:15">
      <c r="A131" s="136"/>
      <c r="B131" s="136"/>
      <c r="C131" s="136"/>
      <c r="D131" s="136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</row>
    <row r="132" s="1" customFormat="1" ht="14.25" spans="1:15">
      <c r="A132" s="136"/>
      <c r="B132" s="136"/>
      <c r="C132" s="136"/>
      <c r="D132" s="136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="1" customFormat="1" ht="14.25" spans="1:15">
      <c r="A133" s="136"/>
      <c r="B133" s="136"/>
      <c r="C133" s="136"/>
      <c r="D133" s="136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</row>
    <row r="134" s="1" customFormat="1" ht="14.25" spans="1:15">
      <c r="A134" s="136"/>
      <c r="B134" s="136"/>
      <c r="C134" s="136"/>
      <c r="D134" s="136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</row>
    <row r="135" s="1" customFormat="1" ht="14.25" spans="1:15">
      <c r="A135" s="136"/>
      <c r="B135" s="136"/>
      <c r="C135" s="136"/>
      <c r="D135" s="136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</row>
    <row r="136" s="1" customFormat="1" ht="14.25" spans="1:15">
      <c r="A136" s="136"/>
      <c r="B136" s="136"/>
      <c r="C136" s="136"/>
      <c r="D136" s="136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</row>
    <row r="137" s="1" customFormat="1" ht="14.25" spans="1:15">
      <c r="A137" s="136"/>
      <c r="B137" s="136"/>
      <c r="C137" s="136"/>
      <c r="D137" s="136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</row>
    <row r="138" s="1" customFormat="1" ht="14.25" spans="1:15">
      <c r="A138" s="136"/>
      <c r="B138" s="136"/>
      <c r="C138" s="136"/>
      <c r="D138" s="136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</row>
    <row r="139" s="1" customFormat="1" ht="14.25" spans="1:15">
      <c r="A139" s="136"/>
      <c r="B139" s="136"/>
      <c r="C139" s="136"/>
      <c r="D139" s="136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</row>
    <row r="140" s="1" customFormat="1" ht="14.25" spans="1:15">
      <c r="A140" s="136"/>
      <c r="B140" s="136"/>
      <c r="C140" s="136"/>
      <c r="D140" s="136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</row>
    <row r="141" s="1" customFormat="1" ht="14.25" spans="1:15">
      <c r="A141" s="136"/>
      <c r="B141" s="136"/>
      <c r="C141" s="136"/>
      <c r="D141" s="136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</row>
    <row r="142" s="1" customFormat="1" ht="14.25" spans="1:15">
      <c r="A142" s="136"/>
      <c r="B142" s="136"/>
      <c r="C142" s="136"/>
      <c r="D142" s="136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</row>
    <row r="143" s="1" customFormat="1" ht="14.25" spans="1:15">
      <c r="A143" s="136"/>
      <c r="B143" s="136"/>
      <c r="C143" s="136"/>
      <c r="D143" s="136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</row>
    <row r="144" s="1" customFormat="1" ht="14.25" spans="1:15">
      <c r="A144" s="136"/>
      <c r="B144" s="136"/>
      <c r="C144" s="136"/>
      <c r="D144" s="136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</row>
    <row r="145" s="1" customFormat="1" ht="14.25" spans="1:15">
      <c r="A145" s="136"/>
      <c r="B145" s="136"/>
      <c r="C145" s="136"/>
      <c r="D145" s="136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</row>
    <row r="146" s="1" customFormat="1" ht="14.25" spans="1:15">
      <c r="A146" s="136"/>
      <c r="B146" s="136"/>
      <c r="C146" s="136"/>
      <c r="D146" s="136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</row>
    <row r="147" s="1" customFormat="1" ht="14.25" spans="1:15">
      <c r="A147" s="136"/>
      <c r="B147" s="136"/>
      <c r="C147" s="136"/>
      <c r="D147" s="136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</row>
    <row r="148" s="1" customFormat="1" ht="14.25" spans="1:15">
      <c r="A148" s="136"/>
      <c r="B148" s="136"/>
      <c r="C148" s="136"/>
      <c r="D148" s="136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</row>
    <row r="149" s="1" customFormat="1" ht="14.25" spans="1:15">
      <c r="A149" s="136"/>
      <c r="B149" s="136"/>
      <c r="C149" s="136"/>
      <c r="D149" s="136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</row>
    <row r="150" s="1" customFormat="1" ht="14.25" spans="1:15">
      <c r="A150" s="136"/>
      <c r="B150" s="136"/>
      <c r="C150" s="136"/>
      <c r="D150" s="136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</row>
    <row r="151" s="1" customFormat="1" ht="14.25" spans="1:15">
      <c r="A151" s="136"/>
      <c r="B151" s="136"/>
      <c r="C151" s="136"/>
      <c r="D151" s="136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</row>
    <row r="152" s="1" customFormat="1" ht="14.25" spans="1:15">
      <c r="A152" s="136"/>
      <c r="B152" s="136"/>
      <c r="C152" s="136"/>
      <c r="D152" s="136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</row>
    <row r="153" s="1" customFormat="1" ht="14.25" spans="1:15">
      <c r="A153" s="136"/>
      <c r="B153" s="136"/>
      <c r="C153" s="136"/>
      <c r="D153" s="13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</row>
    <row r="154" s="1" customFormat="1" ht="14.25" spans="1:15">
      <c r="A154" s="136"/>
      <c r="B154" s="136"/>
      <c r="C154" s="136"/>
      <c r="D154" s="136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</row>
    <row r="155" s="1" customFormat="1" ht="14.25" spans="1:15">
      <c r="A155" s="136"/>
      <c r="B155" s="136"/>
      <c r="C155" s="136"/>
      <c r="D155" s="136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</row>
    <row r="156" s="1" customFormat="1" ht="14.25" spans="1:15">
      <c r="A156" s="136"/>
      <c r="B156" s="136"/>
      <c r="C156" s="136"/>
      <c r="D156" s="136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</row>
    <row r="157" s="1" customFormat="1" ht="14.25" spans="1:15">
      <c r="A157" s="136"/>
      <c r="B157" s="136"/>
      <c r="C157" s="136"/>
      <c r="D157" s="136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</row>
    <row r="158" s="1" customFormat="1" ht="14.25" spans="1:15">
      <c r="A158" s="136"/>
      <c r="B158" s="136"/>
      <c r="C158" s="136"/>
      <c r="D158" s="136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</row>
    <row r="159" s="1" customFormat="1" ht="14.25" spans="1:15">
      <c r="A159" s="136"/>
      <c r="B159" s="136"/>
      <c r="C159" s="136"/>
      <c r="D159" s="136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</row>
    <row r="160" s="1" customFormat="1" ht="14.25" spans="1:15">
      <c r="A160" s="136"/>
      <c r="B160" s="136"/>
      <c r="C160" s="136"/>
      <c r="D160" s="136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</row>
    <row r="161" s="1" customFormat="1" ht="14.25" spans="1:15">
      <c r="A161" s="136"/>
      <c r="B161" s="136"/>
      <c r="C161" s="136"/>
      <c r="D161" s="136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</row>
    <row r="162" s="1" customFormat="1" ht="14.25" spans="1:15">
      <c r="A162" s="136"/>
      <c r="B162" s="136"/>
      <c r="C162" s="136"/>
      <c r="D162" s="136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</row>
    <row r="163" s="1" customFormat="1" ht="14.25" spans="1:15">
      <c r="A163" s="136"/>
      <c r="B163" s="136"/>
      <c r="C163" s="136"/>
      <c r="D163" s="136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</row>
    <row r="164" s="1" customFormat="1" ht="14.25" spans="1:15">
      <c r="A164" s="136"/>
      <c r="B164" s="136"/>
      <c r="C164" s="136"/>
      <c r="D164" s="136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</row>
    <row r="165" s="1" customFormat="1" ht="14.25" spans="1:15">
      <c r="A165" s="136"/>
      <c r="B165" s="136"/>
      <c r="C165" s="136"/>
      <c r="D165" s="136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</row>
    <row r="166" s="1" customFormat="1" ht="14.25" spans="1:15">
      <c r="A166" s="136"/>
      <c r="B166" s="136"/>
      <c r="C166" s="136"/>
      <c r="D166" s="136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</row>
    <row r="167" s="1" customFormat="1" ht="14.25" spans="1:15">
      <c r="A167" s="136"/>
      <c r="B167" s="136"/>
      <c r="C167" s="136"/>
      <c r="D167" s="136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</row>
    <row r="168" s="1" customFormat="1" ht="14.25" spans="1:15">
      <c r="A168" s="136"/>
      <c r="B168" s="136"/>
      <c r="C168" s="136"/>
      <c r="D168" s="136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</row>
    <row r="169" s="1" customFormat="1" ht="14.25" spans="1:15">
      <c r="A169" s="136"/>
      <c r="B169" s="136"/>
      <c r="C169" s="136"/>
      <c r="D169" s="136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</row>
    <row r="170" s="1" customFormat="1" ht="14.25" spans="1:15">
      <c r="A170" s="136"/>
      <c r="B170" s="136"/>
      <c r="C170" s="136"/>
      <c r="D170" s="136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</row>
    <row r="171" s="1" customFormat="1" ht="14.25" spans="1:15">
      <c r="A171" s="136"/>
      <c r="B171" s="136"/>
      <c r="C171" s="136"/>
      <c r="D171" s="136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</row>
    <row r="172" s="1" customFormat="1" ht="14.25" spans="1:15">
      <c r="A172" s="136"/>
      <c r="B172" s="136"/>
      <c r="C172" s="136"/>
      <c r="D172" s="13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</row>
    <row r="173" s="1" customFormat="1" ht="14.25" spans="1:15">
      <c r="A173" s="136"/>
      <c r="B173" s="136"/>
      <c r="C173" s="136"/>
      <c r="D173" s="136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</row>
    <row r="174" s="1" customFormat="1" ht="14.25" spans="1:15">
      <c r="A174" s="136"/>
      <c r="B174" s="136"/>
      <c r="C174" s="136"/>
      <c r="D174" s="136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</row>
    <row r="175" s="1" customFormat="1" ht="14.25" spans="1:15">
      <c r="A175" s="136"/>
      <c r="B175" s="136"/>
      <c r="C175" s="136"/>
      <c r="D175" s="136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</row>
    <row r="176" s="1" customFormat="1" ht="14.25" spans="1:15">
      <c r="A176" s="136"/>
      <c r="B176" s="136"/>
      <c r="C176" s="136"/>
      <c r="D176" s="136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</row>
    <row r="177" s="1" customFormat="1" ht="14.25" spans="1:15">
      <c r="A177" s="136"/>
      <c r="B177" s="136"/>
      <c r="C177" s="136"/>
      <c r="D177" s="136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</row>
    <row r="178" s="1" customFormat="1" ht="14.25" spans="1:15">
      <c r="A178" s="136"/>
      <c r="B178" s="136"/>
      <c r="C178" s="136"/>
      <c r="D178" s="136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</row>
    <row r="179" s="1" customFormat="1" ht="14.25" spans="1:15">
      <c r="A179" s="136"/>
      <c r="B179" s="136"/>
      <c r="C179" s="136"/>
      <c r="D179" s="136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</row>
    <row r="180" s="1" customFormat="1" ht="14.25" spans="1:15">
      <c r="A180" s="136"/>
      <c r="B180" s="136"/>
      <c r="C180" s="136"/>
      <c r="D180" s="136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</row>
    <row r="181" s="1" customFormat="1" ht="14.25" spans="1:15">
      <c r="A181" s="136"/>
      <c r="B181" s="136"/>
      <c r="C181" s="136"/>
      <c r="D181" s="136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</row>
    <row r="182" s="1" customFormat="1" ht="14.25" spans="1:15">
      <c r="A182" s="136"/>
      <c r="B182" s="136"/>
      <c r="C182" s="136"/>
      <c r="D182" s="136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</row>
    <row r="183" s="1" customFormat="1" ht="14.25" spans="1:15">
      <c r="A183" s="136"/>
      <c r="B183" s="136"/>
      <c r="C183" s="136"/>
      <c r="D183" s="136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</row>
    <row r="184" s="1" customFormat="1" ht="14.25" spans="1:15">
      <c r="A184" s="136"/>
      <c r="B184" s="136"/>
      <c r="C184" s="136"/>
      <c r="D184" s="136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</row>
    <row r="185" s="1" customFormat="1" ht="14.25" spans="1:15">
      <c r="A185" s="136"/>
      <c r="B185" s="136"/>
      <c r="C185" s="136"/>
      <c r="D185" s="136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</row>
    <row r="186" s="1" customFormat="1" ht="14.25" spans="1:15">
      <c r="A186" s="136"/>
      <c r="B186" s="136"/>
      <c r="C186" s="136"/>
      <c r="D186" s="136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</row>
    <row r="187" s="1" customFormat="1" ht="14.25" spans="1:15">
      <c r="A187" s="136"/>
      <c r="B187" s="136"/>
      <c r="C187" s="136"/>
      <c r="D187" s="136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</row>
    <row r="188" s="1" customFormat="1" ht="14.25" spans="1:15">
      <c r="A188" s="136"/>
      <c r="B188" s="136"/>
      <c r="C188" s="136"/>
      <c r="D188" s="136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</row>
    <row r="189" s="1" customFormat="1" ht="14.25" spans="1:15">
      <c r="A189" s="136"/>
      <c r="B189" s="136"/>
      <c r="C189" s="136"/>
      <c r="D189" s="136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</row>
    <row r="190" s="1" customFormat="1" ht="14.25" spans="1:15">
      <c r="A190" s="136"/>
      <c r="B190" s="136"/>
      <c r="C190" s="136"/>
      <c r="D190" s="136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</row>
    <row r="191" s="1" customFormat="1" ht="14.25" spans="1:15">
      <c r="A191" s="136"/>
      <c r="B191" s="136"/>
      <c r="C191" s="136"/>
      <c r="D191" s="136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</row>
    <row r="192" s="1" customFormat="1" ht="14.25" spans="1:15">
      <c r="A192" s="136"/>
      <c r="B192" s="136"/>
      <c r="C192" s="136"/>
      <c r="D192" s="136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</row>
    <row r="193" s="1" customFormat="1" ht="14.25" spans="1:15">
      <c r="A193" s="136"/>
      <c r="B193" s="136"/>
      <c r="C193" s="136"/>
      <c r="D193" s="136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</row>
    <row r="194" s="1" customFormat="1" ht="14.25" spans="1:15">
      <c r="A194" s="136"/>
      <c r="B194" s="136"/>
      <c r="C194" s="136"/>
      <c r="D194" s="136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</row>
    <row r="195" s="1" customFormat="1" ht="14.25" spans="1:15">
      <c r="A195" s="136"/>
      <c r="B195" s="136"/>
      <c r="C195" s="136"/>
      <c r="D195" s="136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</row>
    <row r="196" s="1" customFormat="1" ht="14.25" spans="1:15">
      <c r="A196" s="136"/>
      <c r="B196" s="136"/>
      <c r="C196" s="136"/>
      <c r="D196" s="136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</row>
    <row r="197" s="1" customFormat="1" ht="14.25" spans="1:15">
      <c r="A197" s="136"/>
      <c r="B197" s="136"/>
      <c r="C197" s="136"/>
      <c r="D197" s="136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</row>
    <row r="198" s="1" customFormat="1" ht="14.25" spans="1:15">
      <c r="A198" s="136"/>
      <c r="B198" s="136"/>
      <c r="C198" s="136"/>
      <c r="D198" s="136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</row>
    <row r="199" s="1" customFormat="1" ht="14.25" spans="1:15">
      <c r="A199" s="136"/>
      <c r="B199" s="136"/>
      <c r="C199" s="136"/>
      <c r="D199" s="136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</row>
    <row r="200" s="1" customFormat="1" ht="14.25" spans="1:15">
      <c r="A200" s="136"/>
      <c r="B200" s="136"/>
      <c r="C200" s="136"/>
      <c r="D200" s="136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</row>
    <row r="201" s="1" customFormat="1" ht="14.25" spans="1:15">
      <c r="A201" s="136"/>
      <c r="B201" s="136"/>
      <c r="C201" s="136"/>
      <c r="D201" s="136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</row>
    <row r="202" s="1" customFormat="1" ht="14.25" spans="1:15">
      <c r="A202" s="136"/>
      <c r="B202" s="136"/>
      <c r="C202" s="136"/>
      <c r="D202" s="136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</row>
    <row r="203" s="1" customFormat="1" ht="14.25" spans="1:15">
      <c r="A203" s="136"/>
      <c r="B203" s="136"/>
      <c r="C203" s="136"/>
      <c r="D203" s="136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</row>
    <row r="204" s="1" customFormat="1" ht="14.25" spans="1:15">
      <c r="A204" s="136"/>
      <c r="B204" s="136"/>
      <c r="C204" s="136"/>
      <c r="D204" s="136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</row>
    <row r="205" s="1" customFormat="1" ht="14.25" spans="1:15">
      <c r="A205" s="136"/>
      <c r="B205" s="136"/>
      <c r="C205" s="136"/>
      <c r="D205" s="136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</row>
    <row r="206" s="1" customFormat="1" ht="14.25" spans="1:15">
      <c r="A206" s="136"/>
      <c r="B206" s="136"/>
      <c r="C206" s="136"/>
      <c r="D206" s="136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</row>
    <row r="207" s="1" customFormat="1" ht="14.25" spans="1:15">
      <c r="A207" s="136"/>
      <c r="B207" s="136"/>
      <c r="C207" s="136"/>
      <c r="D207" s="136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</row>
    <row r="208" s="1" customFormat="1" ht="14.25" spans="1:15">
      <c r="A208" s="136"/>
      <c r="B208" s="136"/>
      <c r="C208" s="136"/>
      <c r="D208" s="136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</row>
    <row r="209" s="1" customFormat="1" ht="14.25" spans="1:15">
      <c r="A209" s="136"/>
      <c r="B209" s="136"/>
      <c r="C209" s="136"/>
      <c r="D209" s="136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</row>
    <row r="210" s="1" customFormat="1" ht="14.25" spans="1:15">
      <c r="A210" s="136"/>
      <c r="B210" s="136"/>
      <c r="C210" s="136"/>
      <c r="D210" s="136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</row>
    <row r="211" s="1" customFormat="1" ht="14.25" spans="1:15">
      <c r="A211" s="136"/>
      <c r="B211" s="136"/>
      <c r="C211" s="136"/>
      <c r="D211" s="136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</row>
    <row r="212" s="1" customFormat="1" ht="14.25" spans="1:15">
      <c r="A212" s="136"/>
      <c r="B212" s="136"/>
      <c r="C212" s="136"/>
      <c r="D212" s="136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</row>
    <row r="213" s="1" customFormat="1" ht="14.25" spans="1:15">
      <c r="A213" s="136"/>
      <c r="B213" s="136"/>
      <c r="C213" s="136"/>
      <c r="D213" s="136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</row>
    <row r="214" s="1" customFormat="1" ht="14.25" spans="1:15">
      <c r="A214" s="136"/>
      <c r="B214" s="136"/>
      <c r="C214" s="136"/>
      <c r="D214" s="136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</row>
    <row r="215" s="1" customFormat="1" ht="14.25" spans="1:15">
      <c r="A215" s="136"/>
      <c r="B215" s="136"/>
      <c r="C215" s="136"/>
      <c r="D215" s="136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</row>
    <row r="216" s="1" customFormat="1" ht="14.25" spans="1:15">
      <c r="A216" s="136"/>
      <c r="B216" s="136"/>
      <c r="C216" s="136"/>
      <c r="D216" s="136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</row>
    <row r="217" s="1" customFormat="1" ht="14.25" spans="1:15">
      <c r="A217" s="136"/>
      <c r="B217" s="136"/>
      <c r="C217" s="136"/>
      <c r="D217" s="136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</row>
    <row r="218" s="1" customFormat="1" ht="14.25" spans="1:15">
      <c r="A218" s="136"/>
      <c r="B218" s="136"/>
      <c r="C218" s="136"/>
      <c r="D218" s="136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</row>
    <row r="219" s="1" customFormat="1" ht="14.25" spans="1:15">
      <c r="A219" s="136"/>
      <c r="B219" s="136"/>
      <c r="C219" s="136"/>
      <c r="D219" s="136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</row>
    <row r="220" s="1" customFormat="1" ht="14.25" spans="1:15">
      <c r="A220" s="136"/>
      <c r="B220" s="136"/>
      <c r="C220" s="136"/>
      <c r="D220" s="136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</row>
    <row r="221" s="1" customFormat="1" ht="14.25" spans="1:15">
      <c r="A221" s="136"/>
      <c r="B221" s="136"/>
      <c r="C221" s="136"/>
      <c r="D221" s="136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</row>
    <row r="222" s="1" customFormat="1" ht="14.25" spans="1:15">
      <c r="A222" s="136"/>
      <c r="B222" s="136"/>
      <c r="C222" s="136"/>
      <c r="D222" s="136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</row>
    <row r="223" s="1" customFormat="1" ht="14.25" spans="1:15">
      <c r="A223" s="136"/>
      <c r="B223" s="136"/>
      <c r="C223" s="136"/>
      <c r="D223" s="136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</row>
    <row r="224" s="1" customFormat="1" ht="14.25" spans="1:15">
      <c r="A224" s="136"/>
      <c r="B224" s="136"/>
      <c r="C224" s="136"/>
      <c r="D224" s="136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</row>
    <row r="225" s="1" customFormat="1" ht="14.25" spans="1:15">
      <c r="A225" s="136"/>
      <c r="B225" s="136"/>
      <c r="C225" s="136"/>
      <c r="D225" s="136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</row>
    <row r="226" s="1" customFormat="1" ht="14.25" spans="1:15">
      <c r="A226" s="136"/>
      <c r="B226" s="136"/>
      <c r="C226" s="136"/>
      <c r="D226" s="136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</row>
    <row r="227" s="1" customFormat="1" ht="14.25" spans="1:15">
      <c r="A227" s="136"/>
      <c r="B227" s="136"/>
      <c r="C227" s="136"/>
      <c r="D227" s="136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</row>
    <row r="228" s="1" customFormat="1" ht="14.25" spans="1:15">
      <c r="A228" s="136"/>
      <c r="B228" s="136"/>
      <c r="C228" s="136"/>
      <c r="D228" s="136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</row>
    <row r="229" s="1" customFormat="1" ht="14.25" spans="1:15">
      <c r="A229" s="136"/>
      <c r="B229" s="136"/>
      <c r="C229" s="136"/>
      <c r="D229" s="136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</row>
    <row r="230" s="1" customFormat="1" ht="14.25" spans="1:15">
      <c r="A230" s="136"/>
      <c r="B230" s="136"/>
      <c r="C230" s="136"/>
      <c r="D230" s="136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</row>
    <row r="231" s="1" customFormat="1" ht="14.25" spans="1:15">
      <c r="A231" s="136"/>
      <c r="B231" s="136"/>
      <c r="C231" s="136"/>
      <c r="D231" s="136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</row>
    <row r="232" s="1" customFormat="1" ht="14.25" spans="1:15">
      <c r="A232" s="136"/>
      <c r="B232" s="136"/>
      <c r="C232" s="136"/>
      <c r="D232" s="136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</row>
    <row r="233" s="1" customFormat="1" ht="14.25" spans="1:15">
      <c r="A233" s="136"/>
      <c r="B233" s="136"/>
      <c r="C233" s="136"/>
      <c r="D233" s="136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</row>
    <row r="234" s="1" customFormat="1" ht="14.25" spans="1:15">
      <c r="A234" s="136"/>
      <c r="B234" s="136"/>
      <c r="C234" s="136"/>
      <c r="D234" s="136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</row>
    <row r="235" s="1" customFormat="1" ht="14.25" spans="1:15">
      <c r="A235" s="136"/>
      <c r="B235" s="136"/>
      <c r="C235" s="136"/>
      <c r="D235" s="136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</row>
    <row r="236" s="1" customFormat="1" ht="14.25" spans="1:15">
      <c r="A236" s="136"/>
      <c r="B236" s="136"/>
      <c r="C236" s="136"/>
      <c r="D236" s="136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</row>
    <row r="237" s="1" customFormat="1" ht="14.25" spans="1:15">
      <c r="A237" s="136"/>
      <c r="B237" s="136"/>
      <c r="C237" s="136"/>
      <c r="D237" s="136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</row>
    <row r="238" s="1" customFormat="1" ht="14.25" spans="1:15">
      <c r="A238" s="136"/>
      <c r="B238" s="136"/>
      <c r="C238" s="136"/>
      <c r="D238" s="136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</row>
    <row r="239" s="1" customFormat="1" ht="14.25" spans="1:15">
      <c r="A239" s="136"/>
      <c r="B239" s="136"/>
      <c r="C239" s="136"/>
      <c r="D239" s="136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</row>
    <row r="240" s="1" customFormat="1" ht="14.25" spans="1:15">
      <c r="A240" s="136"/>
      <c r="B240" s="136"/>
      <c r="C240" s="136"/>
      <c r="D240" s="136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</row>
    <row r="241" s="1" customFormat="1" ht="14.25" spans="1:15">
      <c r="A241" s="136"/>
      <c r="B241" s="136"/>
      <c r="C241" s="136"/>
      <c r="D241" s="136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</row>
    <row r="242" s="1" customFormat="1" ht="14.25" spans="1:15">
      <c r="A242" s="136"/>
      <c r="B242" s="136"/>
      <c r="C242" s="136"/>
      <c r="D242" s="136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</row>
    <row r="243" s="1" customFormat="1" ht="14.25" spans="1:15">
      <c r="A243" s="136"/>
      <c r="B243" s="136"/>
      <c r="C243" s="136"/>
      <c r="D243" s="136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</row>
    <row r="244" s="1" customFormat="1" ht="14.25" spans="1:15">
      <c r="A244" s="136"/>
      <c r="B244" s="136"/>
      <c r="C244" s="136"/>
      <c r="D244" s="136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</row>
    <row r="245" s="1" customFormat="1" ht="14.25" spans="1:15">
      <c r="A245" s="136"/>
      <c r="B245" s="136"/>
      <c r="C245" s="136"/>
      <c r="D245" s="136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</row>
    <row r="246" s="1" customFormat="1" ht="14.25" spans="1:15">
      <c r="A246" s="136"/>
      <c r="B246" s="136"/>
      <c r="C246" s="136"/>
      <c r="D246" s="136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</row>
    <row r="247" s="1" customFormat="1" ht="14.25" spans="1:15">
      <c r="A247" s="136"/>
      <c r="B247" s="136"/>
      <c r="C247" s="136"/>
      <c r="D247" s="136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</row>
    <row r="248" s="1" customFormat="1" ht="14.25" spans="1:15">
      <c r="A248" s="136"/>
      <c r="B248" s="136"/>
      <c r="C248" s="136"/>
      <c r="D248" s="136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</row>
    <row r="249" s="1" customFormat="1" ht="14.25" spans="1:15">
      <c r="A249" s="136"/>
      <c r="B249" s="136"/>
      <c r="C249" s="136"/>
      <c r="D249" s="136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</row>
    <row r="250" s="1" customFormat="1" ht="14.25" spans="1:15">
      <c r="A250" s="136"/>
      <c r="B250" s="136"/>
      <c r="C250" s="136"/>
      <c r="D250" s="136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</row>
    <row r="251" s="1" customFormat="1" ht="14.25" spans="1:15">
      <c r="A251" s="136"/>
      <c r="B251" s="136"/>
      <c r="C251" s="136"/>
      <c r="D251" s="136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</row>
    <row r="252" s="1" customFormat="1" ht="14.25" spans="1:15">
      <c r="A252" s="136"/>
      <c r="B252" s="136"/>
      <c r="C252" s="136"/>
      <c r="D252" s="136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</row>
    <row r="253" s="1" customFormat="1" ht="14.25" spans="1:15">
      <c r="A253" s="136"/>
      <c r="B253" s="136"/>
      <c r="C253" s="136"/>
      <c r="D253" s="136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</row>
    <row r="254" s="1" customFormat="1" ht="14.25" spans="1:15">
      <c r="A254" s="136"/>
      <c r="B254" s="136"/>
      <c r="C254" s="136"/>
      <c r="D254" s="136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</row>
    <row r="255" s="1" customFormat="1" ht="14.25" spans="1:15">
      <c r="A255" s="136"/>
      <c r="B255" s="136"/>
      <c r="C255" s="136"/>
      <c r="D255" s="136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</row>
    <row r="256" s="1" customFormat="1" ht="14.25" spans="1:15">
      <c r="A256" s="136"/>
      <c r="B256" s="136"/>
      <c r="C256" s="136"/>
      <c r="D256" s="136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</row>
    <row r="257" s="1" customFormat="1" ht="14.25" spans="1:15">
      <c r="A257" s="136"/>
      <c r="B257" s="136"/>
      <c r="C257" s="136"/>
      <c r="D257" s="136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</row>
    <row r="258" s="1" customFormat="1" ht="14.25" spans="1:15">
      <c r="A258" s="136"/>
      <c r="B258" s="136"/>
      <c r="C258" s="136"/>
      <c r="D258" s="136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</row>
    <row r="259" s="1" customFormat="1" ht="14.25" spans="1:15">
      <c r="A259" s="136"/>
      <c r="B259" s="136"/>
      <c r="C259" s="136"/>
      <c r="D259" s="136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</row>
    <row r="260" s="1" customFormat="1" ht="14.25" spans="1:15">
      <c r="A260" s="136"/>
      <c r="B260" s="136"/>
      <c r="C260" s="136"/>
      <c r="D260" s="136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</row>
    <row r="261" s="1" customFormat="1" ht="14.25" spans="1:15">
      <c r="A261" s="136"/>
      <c r="B261" s="136"/>
      <c r="C261" s="136"/>
      <c r="D261" s="136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</row>
    <row r="262" s="1" customFormat="1" ht="14.25" spans="1:15">
      <c r="A262" s="136"/>
      <c r="B262" s="136"/>
      <c r="C262" s="136"/>
      <c r="D262" s="136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</row>
    <row r="263" s="1" customFormat="1" ht="14.25" spans="1:15">
      <c r="A263" s="136"/>
      <c r="B263" s="136"/>
      <c r="C263" s="136"/>
      <c r="D263" s="136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</row>
    <row r="264" s="1" customFormat="1" ht="14.25" spans="1:15">
      <c r="A264" s="136"/>
      <c r="B264" s="136"/>
      <c r="C264" s="136"/>
      <c r="D264" s="136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</row>
    <row r="265" s="1" customFormat="1" ht="14.25" spans="1:15">
      <c r="A265" s="136"/>
      <c r="B265" s="136"/>
      <c r="C265" s="136"/>
      <c r="D265" s="136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</row>
    <row r="266" s="1" customFormat="1" ht="14.25" spans="1:15">
      <c r="A266" s="136"/>
      <c r="B266" s="136"/>
      <c r="C266" s="136"/>
      <c r="D266" s="136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</row>
    <row r="267" s="1" customFormat="1" ht="14.25" spans="1:15">
      <c r="A267" s="136"/>
      <c r="B267" s="136"/>
      <c r="C267" s="136"/>
      <c r="D267" s="136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</row>
    <row r="268" s="1" customFormat="1" ht="14.25" spans="1:15">
      <c r="A268" s="136"/>
      <c r="B268" s="136"/>
      <c r="C268" s="136"/>
      <c r="D268" s="136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</row>
    <row r="269" s="1" customFormat="1" ht="14.25" spans="1:15">
      <c r="A269" s="136"/>
      <c r="B269" s="136"/>
      <c r="C269" s="136"/>
      <c r="D269" s="136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</row>
    <row r="270" s="1" customFormat="1" ht="14.25" spans="1:15">
      <c r="A270" s="136"/>
      <c r="B270" s="136"/>
      <c r="C270" s="136"/>
      <c r="D270" s="136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</row>
    <row r="271" s="1" customFormat="1" ht="14.25" spans="1:15">
      <c r="A271" s="136"/>
      <c r="B271" s="136"/>
      <c r="C271" s="136"/>
      <c r="D271" s="136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</row>
    <row r="272" s="1" customFormat="1" ht="14.25" spans="1:15">
      <c r="A272" s="136"/>
      <c r="B272" s="136"/>
      <c r="C272" s="136"/>
      <c r="D272" s="136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</row>
    <row r="273" s="1" customFormat="1" ht="14.25" spans="1:15">
      <c r="A273" s="136"/>
      <c r="B273" s="136"/>
      <c r="C273" s="136"/>
      <c r="D273" s="136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</row>
    <row r="274" s="1" customFormat="1" ht="14.25" spans="1:15">
      <c r="A274" s="136"/>
      <c r="B274" s="136"/>
      <c r="C274" s="136"/>
      <c r="D274" s="136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</row>
    <row r="275" s="1" customFormat="1" ht="14.25" spans="1:15">
      <c r="A275" s="136"/>
      <c r="B275" s="136"/>
      <c r="C275" s="136"/>
      <c r="D275" s="136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</row>
    <row r="276" s="1" customFormat="1" ht="14.25" spans="1:15">
      <c r="A276" s="136"/>
      <c r="B276" s="136"/>
      <c r="C276" s="136"/>
      <c r="D276" s="136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</row>
    <row r="277" s="1" customFormat="1" ht="14.25" spans="1:15">
      <c r="A277" s="136"/>
      <c r="B277" s="136"/>
      <c r="C277" s="136"/>
      <c r="D277" s="136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</row>
    <row r="278" s="1" customFormat="1" ht="14.25" spans="1:15">
      <c r="A278" s="136"/>
      <c r="B278" s="136"/>
      <c r="C278" s="136"/>
      <c r="D278" s="136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</row>
    <row r="279" s="1" customFormat="1" ht="14.25" spans="1:15">
      <c r="A279" s="136"/>
      <c r="B279" s="136"/>
      <c r="C279" s="136"/>
      <c r="D279" s="136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</row>
    <row r="280" s="1" customFormat="1" ht="14.25" spans="1:15">
      <c r="A280" s="136"/>
      <c r="B280" s="136"/>
      <c r="C280" s="136"/>
      <c r="D280" s="136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</row>
    <row r="281" s="1" customFormat="1" ht="14.25" spans="1:15">
      <c r="A281" s="136"/>
      <c r="B281" s="136"/>
      <c r="C281" s="136"/>
      <c r="D281" s="136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</row>
    <row r="282" s="1" customFormat="1" ht="14.25" spans="1:15">
      <c r="A282" s="136"/>
      <c r="B282" s="136"/>
      <c r="C282" s="136"/>
      <c r="D282" s="136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</row>
    <row r="283" s="1" customFormat="1" ht="14.25" spans="1:15">
      <c r="A283" s="136"/>
      <c r="B283" s="136"/>
      <c r="C283" s="136"/>
      <c r="D283" s="136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</row>
    <row r="284" s="1" customFormat="1" ht="14.25" spans="1:15">
      <c r="A284" s="136"/>
      <c r="B284" s="136"/>
      <c r="C284" s="136"/>
      <c r="D284" s="136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</row>
    <row r="285" s="1" customFormat="1" ht="14.25" spans="1:15">
      <c r="A285" s="136"/>
      <c r="B285" s="136"/>
      <c r="C285" s="136"/>
      <c r="D285" s="136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</row>
    <row r="286" s="1" customFormat="1" ht="14.25" spans="1:15">
      <c r="A286" s="136"/>
      <c r="B286" s="136"/>
      <c r="C286" s="136"/>
      <c r="D286" s="136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</row>
    <row r="287" s="1" customFormat="1" ht="14.25" spans="1:15">
      <c r="A287" s="136"/>
      <c r="B287" s="136"/>
      <c r="C287" s="136"/>
      <c r="D287" s="136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</row>
    <row r="288" s="1" customFormat="1" ht="14.25" spans="1:15">
      <c r="A288" s="136"/>
      <c r="B288" s="136"/>
      <c r="C288" s="136"/>
      <c r="D288" s="136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</row>
    <row r="289" s="1" customFormat="1" ht="14.25" spans="1:15">
      <c r="A289" s="136"/>
      <c r="B289" s="136"/>
      <c r="C289" s="136"/>
      <c r="D289" s="136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</row>
    <row r="290" s="1" customFormat="1" ht="14.25" spans="1:15">
      <c r="A290" s="136"/>
      <c r="B290" s="136"/>
      <c r="C290" s="136"/>
      <c r="D290" s="136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</row>
    <row r="291" s="1" customFormat="1" ht="14.25" spans="1:15">
      <c r="A291" s="136"/>
      <c r="B291" s="136"/>
      <c r="C291" s="136"/>
      <c r="D291" s="136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</row>
    <row r="292" s="1" customFormat="1" ht="14.25" spans="1:15">
      <c r="A292" s="136"/>
      <c r="B292" s="136"/>
      <c r="C292" s="136"/>
      <c r="D292" s="136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</row>
    <row r="293" s="1" customFormat="1" ht="14.25" spans="1:15">
      <c r="A293" s="136"/>
      <c r="B293" s="136"/>
      <c r="C293" s="136"/>
      <c r="D293" s="136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</row>
    <row r="294" s="1" customFormat="1" ht="14.25" spans="1:15">
      <c r="A294" s="136"/>
      <c r="B294" s="136"/>
      <c r="C294" s="136"/>
      <c r="D294" s="136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</row>
    <row r="295" s="1" customFormat="1" ht="14.25" spans="1:15">
      <c r="A295" s="136"/>
      <c r="B295" s="136"/>
      <c r="C295" s="136"/>
      <c r="D295" s="136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</row>
    <row r="296" s="1" customFormat="1" ht="14.25" spans="1:15">
      <c r="A296" s="136"/>
      <c r="B296" s="136"/>
      <c r="C296" s="136"/>
      <c r="D296" s="136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</row>
    <row r="297" s="1" customFormat="1" ht="14.25" spans="1:15">
      <c r="A297" s="136"/>
      <c r="B297" s="136"/>
      <c r="C297" s="136"/>
      <c r="D297" s="136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</row>
    <row r="298" s="1" customFormat="1" ht="14.25" spans="1:15">
      <c r="A298" s="136"/>
      <c r="B298" s="136"/>
      <c r="C298" s="136"/>
      <c r="D298" s="136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</row>
    <row r="299" s="1" customFormat="1" ht="14.25" spans="1:15">
      <c r="A299" s="136"/>
      <c r="B299" s="136"/>
      <c r="C299" s="136"/>
      <c r="D299" s="136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</row>
    <row r="300" s="1" customFormat="1" ht="14.25" spans="1:15">
      <c r="A300" s="136"/>
      <c r="B300" s="136"/>
      <c r="C300" s="136"/>
      <c r="D300" s="136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</row>
    <row r="301" s="1" customFormat="1" ht="14.25" spans="1:15">
      <c r="A301" s="136"/>
      <c r="B301" s="136"/>
      <c r="C301" s="136"/>
      <c r="D301" s="136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</row>
    <row r="302" s="1" customFormat="1" ht="14.25" spans="1:15">
      <c r="A302" s="136"/>
      <c r="B302" s="136"/>
      <c r="C302" s="136"/>
      <c r="D302" s="136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</row>
    <row r="303" s="1" customFormat="1" ht="14.25" spans="1:15">
      <c r="A303" s="136"/>
      <c r="B303" s="136"/>
      <c r="C303" s="136"/>
      <c r="D303" s="136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</row>
    <row r="304" s="1" customFormat="1" ht="14.25" spans="1:15">
      <c r="A304" s="136"/>
      <c r="B304" s="136"/>
      <c r="C304" s="136"/>
      <c r="D304" s="136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</row>
    <row r="305" s="1" customFormat="1" ht="14.25" spans="1:15">
      <c r="A305" s="136"/>
      <c r="B305" s="136"/>
      <c r="C305" s="136"/>
      <c r="D305" s="136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</row>
    <row r="306" s="1" customFormat="1" ht="14.25" spans="1:15">
      <c r="A306" s="136"/>
      <c r="B306" s="136"/>
      <c r="C306" s="136"/>
      <c r="D306" s="136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</row>
    <row r="307" s="1" customFormat="1" ht="14.25" spans="1:15">
      <c r="A307" s="136"/>
      <c r="B307" s="136"/>
      <c r="C307" s="136"/>
      <c r="D307" s="136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</row>
    <row r="308" s="1" customFormat="1" ht="14.25" spans="1:15">
      <c r="A308" s="136"/>
      <c r="B308" s="136"/>
      <c r="C308" s="136"/>
      <c r="D308" s="136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</row>
    <row r="309" s="1" customFormat="1" ht="14.25" spans="1:15">
      <c r="A309" s="136"/>
      <c r="B309" s="136"/>
      <c r="C309" s="136"/>
      <c r="D309" s="136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</row>
    <row r="310" s="1" customFormat="1" ht="14.25" spans="1:15">
      <c r="A310" s="136"/>
      <c r="B310" s="136"/>
      <c r="C310" s="136"/>
      <c r="D310" s="136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</row>
    <row r="311" s="1" customFormat="1" ht="14.25" spans="1:15">
      <c r="A311" s="136"/>
      <c r="B311" s="136"/>
      <c r="C311" s="136"/>
      <c r="D311" s="136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</row>
    <row r="312" s="1" customFormat="1" ht="14.25" spans="1:15">
      <c r="A312" s="136"/>
      <c r="B312" s="136"/>
      <c r="C312" s="136"/>
      <c r="D312" s="136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</row>
    <row r="313" s="1" customFormat="1" ht="14.25" spans="1:15">
      <c r="A313" s="136"/>
      <c r="B313" s="136"/>
      <c r="C313" s="136"/>
      <c r="D313" s="136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</row>
    <row r="314" s="1" customFormat="1" ht="14.25" spans="1:15">
      <c r="A314" s="136"/>
      <c r="B314" s="136"/>
      <c r="C314" s="136"/>
      <c r="D314" s="136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</row>
    <row r="315" s="1" customFormat="1" ht="14.25" spans="1:15">
      <c r="A315" s="136"/>
      <c r="B315" s="136"/>
      <c r="C315" s="136"/>
      <c r="D315" s="136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</row>
    <row r="316" s="1" customFormat="1" ht="14.25" spans="1:15">
      <c r="A316" s="136"/>
      <c r="B316" s="136"/>
      <c r="C316" s="136"/>
      <c r="D316" s="136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</row>
    <row r="317" s="1" customFormat="1" ht="14.25" spans="1:15">
      <c r="A317" s="136"/>
      <c r="B317" s="136"/>
      <c r="C317" s="136"/>
      <c r="D317" s="136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</row>
    <row r="318" s="1" customFormat="1" ht="14.25" spans="1:15">
      <c r="A318" s="136"/>
      <c r="B318" s="136"/>
      <c r="C318" s="136"/>
      <c r="D318" s="136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</row>
    <row r="319" s="1" customFormat="1" ht="14.25" spans="1:15">
      <c r="A319" s="136"/>
      <c r="B319" s="136"/>
      <c r="C319" s="136"/>
      <c r="D319" s="136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</row>
    <row r="320" s="1" customFormat="1" ht="14.25" spans="1:15">
      <c r="A320" s="136"/>
      <c r="B320" s="136"/>
      <c r="C320" s="136"/>
      <c r="D320" s="136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</row>
    <row r="321" s="1" customFormat="1" ht="14.25" spans="1:15">
      <c r="A321" s="136"/>
      <c r="B321" s="136"/>
      <c r="C321" s="136"/>
      <c r="D321" s="136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</row>
    <row r="322" s="1" customFormat="1" ht="14.25" spans="1:15">
      <c r="A322" s="136"/>
      <c r="B322" s="136"/>
      <c r="C322" s="136"/>
      <c r="D322" s="136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</row>
    <row r="323" s="1" customFormat="1" ht="14.25" spans="1:15">
      <c r="A323" s="136"/>
      <c r="B323" s="136"/>
      <c r="C323" s="136"/>
      <c r="D323" s="136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</row>
    <row r="324" s="1" customFormat="1" ht="14.25" spans="1:15">
      <c r="A324" s="136"/>
      <c r="B324" s="136"/>
      <c r="C324" s="136"/>
      <c r="D324" s="136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</row>
    <row r="325" s="1" customFormat="1" ht="14.25" spans="1:15">
      <c r="A325" s="136"/>
      <c r="B325" s="136"/>
      <c r="C325" s="136"/>
      <c r="D325" s="136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</row>
    <row r="326" s="1" customFormat="1" ht="14.25" spans="1:15">
      <c r="A326" s="136"/>
      <c r="B326" s="136"/>
      <c r="C326" s="136"/>
      <c r="D326" s="136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</row>
    <row r="327" s="1" customFormat="1" ht="14.25" spans="1:15">
      <c r="A327" s="136"/>
      <c r="B327" s="136"/>
      <c r="C327" s="136"/>
      <c r="D327" s="136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</row>
    <row r="328" s="1" customFormat="1" ht="14.25" spans="1:15">
      <c r="A328" s="136"/>
      <c r="B328" s="136"/>
      <c r="C328" s="136"/>
      <c r="D328" s="136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</row>
    <row r="329" s="1" customFormat="1" ht="14.25" spans="1:15">
      <c r="A329" s="136"/>
      <c r="B329" s="136"/>
      <c r="C329" s="136"/>
      <c r="D329" s="136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</row>
    <row r="330" s="1" customFormat="1" ht="14.25" spans="1:15">
      <c r="A330" s="136"/>
      <c r="B330" s="136"/>
      <c r="C330" s="136"/>
      <c r="D330" s="136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</row>
    <row r="331" s="1" customFormat="1" ht="14.25" spans="1:15">
      <c r="A331" s="136"/>
      <c r="B331" s="136"/>
      <c r="C331" s="136"/>
      <c r="D331" s="136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</row>
    <row r="332" s="1" customFormat="1" ht="14.25" spans="1:15">
      <c r="A332" s="136"/>
      <c r="B332" s="136"/>
      <c r="C332" s="136"/>
      <c r="D332" s="136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</row>
    <row r="333" s="1" customFormat="1" ht="14.25" spans="1:15">
      <c r="A333" s="136"/>
      <c r="B333" s="136"/>
      <c r="C333" s="136"/>
      <c r="D333" s="136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</row>
    <row r="334" s="1" customFormat="1" ht="14.25" spans="1:15">
      <c r="A334" s="136"/>
      <c r="B334" s="136"/>
      <c r="C334" s="136"/>
      <c r="D334" s="136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</row>
    <row r="335" s="1" customFormat="1" ht="14.25" spans="1:15">
      <c r="A335" s="136"/>
      <c r="B335" s="136"/>
      <c r="C335" s="136"/>
      <c r="D335" s="136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</row>
    <row r="336" s="1" customFormat="1" ht="14.25" spans="1:15">
      <c r="A336" s="136"/>
      <c r="B336" s="136"/>
      <c r="C336" s="136"/>
      <c r="D336" s="136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</row>
    <row r="337" s="1" customFormat="1" ht="14.25" spans="1:15">
      <c r="A337" s="136"/>
      <c r="B337" s="136"/>
      <c r="C337" s="136"/>
      <c r="D337" s="136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</row>
    <row r="338" s="1" customFormat="1" ht="14.25" spans="1:15">
      <c r="A338" s="136"/>
      <c r="B338" s="136"/>
      <c r="C338" s="136"/>
      <c r="D338" s="136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</row>
    <row r="339" s="1" customFormat="1" ht="14.25" spans="1:15">
      <c r="A339" s="136"/>
      <c r="B339" s="136"/>
      <c r="C339" s="136"/>
      <c r="D339" s="136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</row>
    <row r="340" s="1" customFormat="1" ht="14.25" spans="1:15">
      <c r="A340" s="136"/>
      <c r="B340" s="136"/>
      <c r="C340" s="136"/>
      <c r="D340" s="136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</row>
    <row r="341" s="1" customFormat="1" ht="14.25" spans="1:15">
      <c r="A341" s="136"/>
      <c r="B341" s="136"/>
      <c r="C341" s="136"/>
      <c r="D341" s="136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</row>
    <row r="342" s="1" customFormat="1" ht="14.25" spans="1:15">
      <c r="A342" s="136"/>
      <c r="B342" s="136"/>
      <c r="C342" s="136"/>
      <c r="D342" s="136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</row>
    <row r="343" s="1" customFormat="1" ht="14.25" spans="1:15">
      <c r="A343" s="136"/>
      <c r="B343" s="136"/>
      <c r="C343" s="136"/>
      <c r="D343" s="136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</row>
    <row r="344" s="1" customFormat="1" ht="14.25" spans="1:15">
      <c r="A344" s="136"/>
      <c r="B344" s="136"/>
      <c r="C344" s="136"/>
      <c r="D344" s="136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</row>
    <row r="345" s="1" customFormat="1" ht="14.25" spans="1:15">
      <c r="A345" s="136"/>
      <c r="B345" s="136"/>
      <c r="C345" s="136"/>
      <c r="D345" s="136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</row>
    <row r="346" s="1" customFormat="1" ht="14.25" spans="1:15">
      <c r="A346" s="136"/>
      <c r="B346" s="136"/>
      <c r="C346" s="136"/>
      <c r="D346" s="136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</row>
    <row r="347" s="1" customFormat="1" ht="14.25" spans="1:15">
      <c r="A347" s="136"/>
      <c r="B347" s="136"/>
      <c r="C347" s="136"/>
      <c r="D347" s="136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</row>
    <row r="348" s="1" customFormat="1" ht="14.25" spans="1:15">
      <c r="A348" s="136"/>
      <c r="B348" s="136"/>
      <c r="C348" s="136"/>
      <c r="D348" s="136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</row>
    <row r="349" s="1" customFormat="1" ht="14.25" spans="1:15">
      <c r="A349" s="136"/>
      <c r="B349" s="136"/>
      <c r="C349" s="136"/>
      <c r="D349" s="136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</row>
    <row r="350" s="1" customFormat="1" ht="14.25" spans="1:15">
      <c r="A350" s="136"/>
      <c r="B350" s="136"/>
      <c r="C350" s="136"/>
      <c r="D350" s="136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</row>
    <row r="351" s="1" customFormat="1" ht="14.25" spans="1:15">
      <c r="A351" s="136"/>
      <c r="B351" s="136"/>
      <c r="C351" s="136"/>
      <c r="D351" s="136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</row>
    <row r="352" s="1" customFormat="1" ht="14.25" spans="1:15">
      <c r="A352" s="136"/>
      <c r="B352" s="136"/>
      <c r="C352" s="136"/>
      <c r="D352" s="136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</row>
    <row r="353" s="1" customFormat="1" ht="14.25" spans="1:15">
      <c r="A353" s="136"/>
      <c r="B353" s="136"/>
      <c r="C353" s="136"/>
      <c r="D353" s="136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</row>
    <row r="354" s="1" customFormat="1" ht="14.25" spans="1:15">
      <c r="A354" s="136"/>
      <c r="B354" s="136"/>
      <c r="C354" s="136"/>
      <c r="D354" s="136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</row>
    <row r="355" s="1" customFormat="1" ht="14.25" spans="1:15">
      <c r="A355" s="136"/>
      <c r="B355" s="136"/>
      <c r="C355" s="136"/>
      <c r="D355" s="136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</row>
    <row r="356" s="1" customFormat="1" ht="14.25" spans="1:15">
      <c r="A356" s="136"/>
      <c r="B356" s="136"/>
      <c r="C356" s="136"/>
      <c r="D356" s="136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</row>
    <row r="357" s="1" customFormat="1" ht="14.25" spans="1:15">
      <c r="A357" s="136"/>
      <c r="B357" s="136"/>
      <c r="C357" s="136"/>
      <c r="D357" s="136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</row>
    <row r="358" s="1" customFormat="1" ht="14.25" spans="1:15">
      <c r="A358" s="136"/>
      <c r="B358" s="136"/>
      <c r="C358" s="136"/>
      <c r="D358" s="136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</row>
    <row r="359" s="1" customFormat="1" ht="14.25" spans="1:15">
      <c r="A359" s="136"/>
      <c r="B359" s="136"/>
      <c r="C359" s="136"/>
      <c r="D359" s="136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</row>
    <row r="360" s="1" customFormat="1" ht="14.25" spans="1:15">
      <c r="A360" s="136"/>
      <c r="B360" s="136"/>
      <c r="C360" s="136"/>
      <c r="D360" s="136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</row>
    <row r="361" s="1" customFormat="1" ht="14.25" spans="1:15">
      <c r="A361" s="136"/>
      <c r="B361" s="136"/>
      <c r="C361" s="136"/>
      <c r="D361" s="136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</row>
    <row r="362" s="1" customFormat="1" ht="14.25" spans="1:15">
      <c r="A362" s="136"/>
      <c r="B362" s="136"/>
      <c r="C362" s="136"/>
      <c r="D362" s="136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</row>
    <row r="363" s="1" customFormat="1" ht="14.25" spans="1:15">
      <c r="A363" s="136"/>
      <c r="B363" s="136"/>
      <c r="C363" s="136"/>
      <c r="D363" s="136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</row>
    <row r="364" s="1" customFormat="1" ht="14.25" spans="1:15">
      <c r="A364" s="136"/>
      <c r="B364" s="136"/>
      <c r="C364" s="136"/>
      <c r="D364" s="136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</row>
    <row r="365" s="1" customFormat="1" ht="14.25" spans="1:15">
      <c r="A365" s="136"/>
      <c r="B365" s="136"/>
      <c r="C365" s="136"/>
      <c r="D365" s="136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</row>
    <row r="366" s="1" customFormat="1" ht="14.25" spans="1:15">
      <c r="A366" s="136"/>
      <c r="B366" s="136"/>
      <c r="C366" s="136"/>
      <c r="D366" s="136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</row>
    <row r="367" s="1" customFormat="1" ht="14.25" spans="1:15">
      <c r="A367" s="136"/>
      <c r="B367" s="136"/>
      <c r="C367" s="136"/>
      <c r="D367" s="136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</row>
    <row r="368" s="1" customFormat="1" ht="14.25" spans="1:15">
      <c r="A368" s="136"/>
      <c r="B368" s="136"/>
      <c r="C368" s="136"/>
      <c r="D368" s="136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</row>
    <row r="369" s="1" customFormat="1" ht="14.25" spans="1:15">
      <c r="A369" s="136"/>
      <c r="B369" s="136"/>
      <c r="C369" s="136"/>
      <c r="D369" s="136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</row>
    <row r="370" s="1" customFormat="1" ht="14.25" spans="1:15">
      <c r="A370" s="136"/>
      <c r="B370" s="136"/>
      <c r="C370" s="136"/>
      <c r="D370" s="136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</row>
  </sheetData>
  <sheetProtection formatCells="0" insertHyperlinks="0" autoFilter="0"/>
  <mergeCells count="40">
    <mergeCell ref="A1:O1"/>
    <mergeCell ref="B3:D3"/>
    <mergeCell ref="E3:G3"/>
    <mergeCell ref="H3:J3"/>
    <mergeCell ref="K3:M3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A17:O17"/>
    <mergeCell ref="A18:O18"/>
    <mergeCell ref="G20:I20"/>
    <mergeCell ref="J20:L20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A3:A4"/>
    <mergeCell ref="A20:A21"/>
    <mergeCell ref="A34:O37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1 1 " / > < p i x e l a t o r L i s t   s h e e t S t i d = " 8 " / > < p i x e l a t o r L i s t   s h e e t S t i d = " 9 " / > < p i x e l a t o r L i s t   s h e e t S t i d = " 2 " / > < p i x e l a t o r L i s t   s h e e t S t i d = " 4 " / > < p i x e l a t o r L i s t   s h e e t S t i d = " 3 " / > < p i x e l a t o r L i s t   s h e e t S t i d = " 5 " / > < p i x e l a t o r L i s t   s h e e t S t i d = " 6 " / > < p i x e l a t o r L i s t   s h e e t S t i d = " 1 0 " / > < p i x e l a t o r L i s t   s h e e t S t i d = " 1 2 " / > < p i x e l a t o r L i s t   s h e e t S t i d = " 1 3 " / > < / p i x e l a t o r s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7 "   i n t e r l i n e O n O f f = " 0 "   i n t e r l i n e C o l o r = " 0 " / > < i n t e r l i n e I t e m   s h e e t S t i d = " 1 1 "   i n t e r l i n e O n O f f = " 0 "   i n t e r l i n e C o l o r = " 0 " / > < i n t e r l i n e I t e m   s h e e t S t i d = " 8 "   i n t e r l i n e O n O f f = " 0 "   i n t e r l i n e C o l o r = " 0 " / > < i n t e r l i n e I t e m   s h e e t S t i d = " 9 "   i n t e r l i n e O n O f f = " 0 "   i n t e r l i n e C o l o r = " 0 " / > < i n t e r l i n e I t e m   s h e e t S t i d = " 2 "   i n t e r l i n e O n O f f = " 0 "   i n t e r l i n e C o l o r = " 0 " / > < i n t e r l i n e I t e m   s h e e t S t i d = " 4 "   i n t e r l i n e O n O f f = " 0 "   i n t e r l i n e C o l o r = " 0 " / > < i n t e r l i n e I t e m   s h e e t S t i d = " 3 "   i n t e r l i n e O n O f f = " 0 "   i n t e r l i n e C o l o r = " 0 " / > < i n t e r l i n e I t e m   s h e e t S t i d = " 5 "   i n t e r l i n e O n O f f = " 0 "   i n t e r l i n e C o l o r = " 0 " / > < i n t e r l i n e I t e m   s h e e t S t i d = " 6 "   i n t e r l i n e O n O f f = " 0 "   i n t e r l i n e C o l o r = " 0 " / > < i n t e r l i n e I t e m   s h e e t S t i d = " 1 0 "   i n t e r l i n e O n O f f = " 0 "   i n t e r l i n e C o l o r = " 0 " / > < i n t e r l i n e I t e m   s h e e t S t i d = " 1 2 "   i n t e r l i n e O n O f f = " 0 "   i n t e r l i n e C o l o r = " 0 " / > < i n t e r l i n e I t e m   s h e e t S t i d = " 1 3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WWO_yunpri_dist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地区生产总值</vt:lpstr>
      <vt:lpstr>自贸区</vt:lpstr>
      <vt:lpstr>价格指数</vt:lpstr>
      <vt:lpstr>工业经济</vt:lpstr>
      <vt:lpstr>能耗</vt:lpstr>
      <vt:lpstr>投资、房地产</vt:lpstr>
      <vt:lpstr>贸易、服务业</vt:lpstr>
      <vt:lpstr>财政、居民收入</vt:lpstr>
      <vt:lpstr>分县市</vt:lpstr>
      <vt:lpstr>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黄丽燕</dc:creator>
  <cp:lastModifiedBy>123木头人</cp:lastModifiedBy>
  <dcterms:created xsi:type="dcterms:W3CDTF">2020-03-24T06:28:00Z</dcterms:created>
  <cp:lastPrinted>2021-02-25T02:44:00Z</cp:lastPrinted>
  <dcterms:modified xsi:type="dcterms:W3CDTF">2022-09-28T00:39:37Z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6C081AB0D679473A853A5D47F8CBB7AD</vt:lpwstr>
  </property>
</Properties>
</file>